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checkCompatibility="1" defaultThemeVersion="124226"/>
  <bookViews>
    <workbookView xWindow="1968" yWindow="240" windowWidth="15480" windowHeight="9240"/>
  </bookViews>
  <sheets>
    <sheet name="2018第4批失信被执行人名单（自然人）" sheetId="1" r:id="rId1"/>
    <sheet name="2018第4批失信被执行人名单(法人)" sheetId="2" r:id="rId2"/>
  </sheets>
  <calcPr calcId="125725"/>
</workbook>
</file>

<file path=xl/calcChain.xml><?xml version="1.0" encoding="utf-8"?>
<calcChain xmlns="http://schemas.openxmlformats.org/spreadsheetml/2006/main">
  <c r="E16" i="2"/>
  <c r="E7"/>
  <c r="E8"/>
  <c r="E9"/>
  <c r="E10"/>
  <c r="E11"/>
  <c r="E12"/>
  <c r="E13"/>
  <c r="E14"/>
  <c r="E15"/>
  <c r="E6"/>
  <c r="E5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</calcChain>
</file>

<file path=xl/sharedStrings.xml><?xml version="1.0" encoding="utf-8"?>
<sst xmlns="http://schemas.openxmlformats.org/spreadsheetml/2006/main" count="302" uniqueCount="236">
  <si>
    <t>执行案号</t>
  </si>
  <si>
    <t>拟采取的措施</t>
  </si>
  <si>
    <t>姓名</t>
  </si>
  <si>
    <t>公民身份号码</t>
  </si>
  <si>
    <t>执行内容本金（元）</t>
    <phoneticPr fontId="1" type="noConversion"/>
  </si>
  <si>
    <t>法人名称</t>
  </si>
  <si>
    <t>法定代表人姓名及身份号码</t>
  </si>
  <si>
    <t>组织机构代码</t>
    <phoneticPr fontId="1" type="noConversion"/>
  </si>
  <si>
    <t>现住所地（或户籍地）</t>
    <phoneticPr fontId="1" type="noConversion"/>
  </si>
  <si>
    <t>住所地</t>
    <phoneticPr fontId="1" type="noConversion"/>
  </si>
  <si>
    <t>序号</t>
    <phoneticPr fontId="1" type="noConversion"/>
  </si>
  <si>
    <t>失信被执行人</t>
    <phoneticPr fontId="1" type="noConversion"/>
  </si>
  <si>
    <t>420107196301210067</t>
  </si>
  <si>
    <r>
      <rPr>
        <sz val="10"/>
        <rFont val="宋体"/>
        <family val="3"/>
        <charset val="134"/>
      </rPr>
      <t>限制高消费，限制出境，司法拘留</t>
    </r>
  </si>
  <si>
    <r>
      <rPr>
        <sz val="10"/>
        <rFont val="宋体"/>
        <family val="3"/>
        <charset val="134"/>
      </rPr>
      <t>限制高消费</t>
    </r>
  </si>
  <si>
    <r>
      <rPr>
        <sz val="10"/>
        <rFont val="宋体"/>
        <family val="3"/>
        <charset val="134"/>
      </rPr>
      <t>限制高消费，限制出境</t>
    </r>
  </si>
  <si>
    <r>
      <rPr>
        <sz val="10"/>
        <rFont val="宋体"/>
        <family val="3"/>
        <charset val="134"/>
      </rPr>
      <t>谌艳萍</t>
    </r>
  </si>
  <si>
    <t xml:space="preserve"> </t>
    <phoneticPr fontId="1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</si>
  <si>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phoneticPr fontId="1" type="noConversion"/>
  </si>
  <si>
    <t>420103194502040012</t>
  </si>
  <si>
    <t>30348676-5</t>
  </si>
  <si>
    <t>420106197604224421</t>
  </si>
  <si>
    <t>420123196210303751</t>
  </si>
  <si>
    <r>
      <rPr>
        <sz val="10"/>
        <rFont val="宋体"/>
        <family val="3"/>
        <charset val="134"/>
      </rPr>
      <t>武汉市黄陂区罗汉寺街兴隆村大敖湾</t>
    </r>
    <r>
      <rPr>
        <sz val="10"/>
        <rFont val="Times New Roman"/>
        <family val="1"/>
      </rPr>
      <t>66</t>
    </r>
    <r>
      <rPr>
        <sz val="10"/>
        <rFont val="宋体"/>
        <family val="3"/>
        <charset val="134"/>
      </rPr>
      <t>号</t>
    </r>
  </si>
  <si>
    <t>420123196306102014</t>
  </si>
  <si>
    <r>
      <rPr>
        <sz val="10"/>
        <color indexed="8"/>
        <rFont val="宋体"/>
        <family val="3"/>
        <charset val="134"/>
      </rPr>
      <t>梁燕</t>
    </r>
  </si>
  <si>
    <r>
      <rPr>
        <sz val="10"/>
        <rFont val="宋体"/>
        <family val="3"/>
        <charset val="134"/>
      </rPr>
      <t>武汉市武昌区华锦苑</t>
    </r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单元</t>
    </r>
    <r>
      <rPr>
        <sz val="10"/>
        <rFont val="Times New Roman"/>
        <family val="1"/>
      </rPr>
      <t>201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</si>
  <si>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叶维国</t>
    </r>
  </si>
  <si>
    <r>
      <rPr>
        <sz val="10"/>
        <rFont val="宋体"/>
        <family val="3"/>
        <charset val="134"/>
      </rPr>
      <t>武汉市硚口区营房北村</t>
    </r>
    <r>
      <rPr>
        <sz val="10"/>
        <rFont val="Times New Roman"/>
        <family val="1"/>
      </rPr>
      <t>44-3-305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</si>
  <si>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敖国桥</t>
    </r>
  </si>
  <si>
    <t xml:space="preserve">420105197702181617 </t>
  </si>
  <si>
    <t>75511505-X</t>
  </si>
  <si>
    <t>76121143-5</t>
  </si>
  <si>
    <t>42010619600326161X</t>
  </si>
  <si>
    <t>420107198209270533</t>
  </si>
  <si>
    <r>
      <rPr>
        <sz val="10"/>
        <rFont val="宋体"/>
        <family val="3"/>
        <charset val="134"/>
      </rPr>
      <t>武汉市青山区景胜花园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门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</si>
  <si>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t>420107197304270799</t>
  </si>
  <si>
    <t>07445032X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</si>
  <si>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530</t>
    </r>
    <r>
      <rPr>
        <sz val="10"/>
        <rFont val="宋体"/>
        <family val="3"/>
        <charset val="134"/>
      </rPr>
      <t>号</t>
    </r>
  </si>
  <si>
    <t>420121195401271740</t>
  </si>
  <si>
    <t>420121196905162817</t>
  </si>
  <si>
    <t>42012119720405341X</t>
  </si>
  <si>
    <t>420122197007204713</t>
  </si>
  <si>
    <t>55199646-5</t>
  </si>
  <si>
    <t>733588585</t>
  </si>
  <si>
    <t>420113197402020416</t>
  </si>
  <si>
    <t>420101196608080019</t>
  </si>
  <si>
    <r>
      <rPr>
        <sz val="10"/>
        <rFont val="宋体"/>
        <family val="3"/>
        <charset val="134"/>
      </rPr>
      <t>武汉市汉南区纱帽街绿苑路</t>
    </r>
    <r>
      <rPr>
        <sz val="10"/>
        <rFont val="Times New Roman"/>
        <family val="1"/>
      </rPr>
      <t>137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</si>
  <si>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t>420101196603190315</t>
  </si>
  <si>
    <t>420113195507290018</t>
  </si>
  <si>
    <t>420104196709014722</t>
  </si>
  <si>
    <r>
      <rPr>
        <sz val="10"/>
        <rFont val="宋体"/>
        <family val="3"/>
        <charset val="134"/>
      </rPr>
      <t>武汉市黄陂区蔡家榨街红岗山村姜徐家</t>
    </r>
    <r>
      <rPr>
        <sz val="10"/>
        <rFont val="Times New Roman"/>
        <family val="1"/>
      </rPr>
      <t>62</t>
    </r>
    <r>
      <rPr>
        <sz val="10"/>
        <rFont val="宋体"/>
        <family val="3"/>
        <charset val="134"/>
      </rPr>
      <t>号</t>
    </r>
  </si>
  <si>
    <t>420123198103266210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</si>
  <si>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1065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</si>
  <si>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武汉市黄陂区盘龙城经济开发区巨龙大道</t>
    </r>
    <r>
      <rPr>
        <sz val="10"/>
        <rFont val="Times New Roman"/>
        <family val="1"/>
      </rPr>
      <t>33</t>
    </r>
    <r>
      <rPr>
        <sz val="10"/>
        <rFont val="宋体"/>
        <family val="3"/>
        <charset val="134"/>
      </rPr>
      <t>号恒大名都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号二单元</t>
    </r>
    <r>
      <rPr>
        <sz val="10"/>
        <rFont val="Times New Roman"/>
        <family val="1"/>
      </rPr>
      <t>3002</t>
    </r>
    <r>
      <rPr>
        <sz val="10"/>
        <rFont val="宋体"/>
        <family val="3"/>
        <charset val="134"/>
      </rPr>
      <t>室</t>
    </r>
  </si>
  <si>
    <t>340122198003196917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</si>
  <si>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1669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</si>
  <si>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黄陂区李家集彭家岗村汤邱湾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</si>
  <si>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t>420123198712052410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</si>
  <si>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1329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</si>
  <si>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黄陂区祁家湾街陈装斗村上沈湾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</si>
  <si>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t>42012319480206415X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</si>
  <si>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1262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</si>
  <si>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武汉市江岸区劳动街湖边坊社区绿缘路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号付</t>
    </r>
    <r>
      <rPr>
        <sz val="10"/>
        <rFont val="Times New Roman"/>
        <family val="1"/>
      </rPr>
      <t>45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401</t>
    </r>
    <r>
      <rPr>
        <sz val="10"/>
        <rFont val="宋体"/>
        <family val="3"/>
        <charset val="134"/>
      </rPr>
      <t>房</t>
    </r>
  </si>
  <si>
    <t>420102196002042030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</si>
  <si>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1475</t>
    </r>
    <r>
      <rPr>
        <sz val="10"/>
        <rFont val="宋体"/>
        <family val="3"/>
        <charset val="134"/>
      </rPr>
      <t>号</t>
    </r>
  </si>
  <si>
    <t>30345543-2</t>
  </si>
  <si>
    <t>42212319761220391X</t>
  </si>
  <si>
    <t>421181199204030855</t>
  </si>
  <si>
    <t>420124196907250019</t>
  </si>
  <si>
    <r>
      <rPr>
        <sz val="10"/>
        <rFont val="宋体"/>
        <family val="3"/>
        <charset val="134"/>
      </rPr>
      <t>武汉市江夏区五里界街锦绣村小学</t>
    </r>
    <r>
      <rPr>
        <sz val="10"/>
        <rFont val="Times New Roman"/>
        <family val="1"/>
      </rPr>
      <t xml:space="preserve"> </t>
    </r>
  </si>
  <si>
    <t>57203598-9</t>
  </si>
  <si>
    <t>05572785-6</t>
  </si>
  <si>
    <r>
      <rPr>
        <sz val="10"/>
        <rFont val="宋体"/>
        <family val="3"/>
        <charset val="134"/>
      </rPr>
      <t>武汉市蔡甸区张湾街华英村唐家岭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号</t>
    </r>
  </si>
  <si>
    <t>420114198811151733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</si>
  <si>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0191</t>
    </r>
    <r>
      <rPr>
        <sz val="10"/>
        <rFont val="宋体"/>
        <family val="3"/>
        <charset val="134"/>
      </rPr>
      <t>执恢</t>
    </r>
    <r>
      <rPr>
        <sz val="10"/>
        <rFont val="Times New Roman"/>
        <family val="1"/>
      </rPr>
      <t>46</t>
    </r>
    <r>
      <rPr>
        <sz val="10"/>
        <rFont val="宋体"/>
        <family val="3"/>
        <charset val="134"/>
      </rPr>
      <t>号</t>
    </r>
  </si>
  <si>
    <t>420114199005011212</t>
  </si>
  <si>
    <t>421127198512243913</t>
  </si>
  <si>
    <r>
      <rPr>
        <sz val="10"/>
        <rFont val="宋体"/>
        <family val="3"/>
        <charset val="134"/>
      </rPr>
      <t>魏路</t>
    </r>
    <r>
      <rPr>
        <sz val="10"/>
        <rFont val="Times New Roman"/>
        <family val="1"/>
      </rPr>
      <t xml:space="preserve"> </t>
    </r>
  </si>
  <si>
    <t>420116198712260013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</si>
  <si>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0191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920</t>
    </r>
    <r>
      <rPr>
        <sz val="10"/>
        <rFont val="宋体"/>
        <family val="3"/>
        <charset val="134"/>
      </rPr>
      <t>号</t>
    </r>
  </si>
  <si>
    <t>751845063</t>
  </si>
  <si>
    <r>
      <rPr>
        <sz val="10"/>
        <rFont val="宋体"/>
        <family val="3"/>
        <charset val="134"/>
      </rPr>
      <t>武汉科盾橡塑制品有限公司</t>
    </r>
  </si>
  <si>
    <r>
      <rPr>
        <sz val="10"/>
        <color indexed="8"/>
        <rFont val="宋体"/>
        <family val="3"/>
        <charset val="134"/>
      </rPr>
      <t>武汉市鑫军水利水电工程有限公司</t>
    </r>
  </si>
  <si>
    <r>
      <rPr>
        <sz val="10"/>
        <rFont val="宋体"/>
        <family val="3"/>
        <charset val="134"/>
      </rPr>
      <t>武汉美高家具有限公司</t>
    </r>
  </si>
  <si>
    <r>
      <rPr>
        <sz val="10"/>
        <rFont val="宋体"/>
        <family val="3"/>
        <charset val="134"/>
      </rPr>
      <t>武汉心安绿园林工程有限公司</t>
    </r>
  </si>
  <si>
    <r>
      <rPr>
        <sz val="10"/>
        <rFont val="宋体"/>
        <family val="3"/>
        <charset val="134"/>
      </rPr>
      <t>武汉嘉特美墙纸有限公司</t>
    </r>
  </si>
  <si>
    <r>
      <rPr>
        <sz val="10"/>
        <rFont val="宋体"/>
        <family val="3"/>
        <charset val="134"/>
      </rPr>
      <t>武汉胜丰丰庭生态农业有限公司</t>
    </r>
  </si>
  <si>
    <r>
      <rPr>
        <sz val="10"/>
        <rFont val="宋体"/>
        <family val="3"/>
        <charset val="134"/>
      </rPr>
      <t>湖北省天昊建设工程有限公司</t>
    </r>
  </si>
  <si>
    <r>
      <rPr>
        <sz val="10"/>
        <rFont val="宋体"/>
        <family val="3"/>
        <charset val="134"/>
      </rPr>
      <t>武汉鑫开鑫新技术有限公司</t>
    </r>
  </si>
  <si>
    <r>
      <rPr>
        <sz val="10"/>
        <rFont val="宋体"/>
        <family val="3"/>
        <charset val="134"/>
      </rPr>
      <t>武汉市桂阳园林绿化工程有限公司</t>
    </r>
  </si>
  <si>
    <r>
      <rPr>
        <sz val="10"/>
        <rFont val="宋体"/>
        <family val="3"/>
        <charset val="134"/>
      </rPr>
      <t>侯祖宏</t>
    </r>
  </si>
  <si>
    <r>
      <rPr>
        <sz val="10"/>
        <rFont val="宋体"/>
        <family val="3"/>
        <charset val="134"/>
      </rPr>
      <t>武汉康恒房地产开发有限公司</t>
    </r>
  </si>
  <si>
    <r>
      <rPr>
        <sz val="10"/>
        <rFont val="宋体"/>
        <family val="3"/>
        <charset val="134"/>
      </rPr>
      <t>林如族</t>
    </r>
  </si>
  <si>
    <r>
      <rPr>
        <sz val="10"/>
        <rFont val="宋体"/>
        <family val="3"/>
        <charset val="134"/>
      </rPr>
      <t>限制高消费、限制出境</t>
    </r>
  </si>
  <si>
    <r>
      <rPr>
        <sz val="10"/>
        <rFont val="宋体"/>
        <family val="3"/>
        <charset val="134"/>
      </rPr>
      <t>武汉市蔡甸区奓山街白鹤拳东路</t>
    </r>
    <r>
      <rPr>
        <sz val="10"/>
        <rFont val="Times New Roman"/>
        <family val="1"/>
      </rPr>
      <t>189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</si>
  <si>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王东杰</t>
    </r>
    <r>
      <rPr>
        <sz val="10"/>
        <rFont val="Times New Roman"/>
        <family val="1"/>
      </rPr>
      <t>420300197209061223</t>
    </r>
  </si>
  <si>
    <r>
      <rPr>
        <sz val="10"/>
        <rFont val="宋体"/>
        <family val="3"/>
        <charset val="134"/>
      </rPr>
      <t>武汉市汉阳区月湖堤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</si>
  <si>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贾宪军</t>
    </r>
    <r>
      <rPr>
        <sz val="10"/>
        <color indexed="8"/>
        <rFont val="Times New Roman"/>
        <family val="1"/>
      </rPr>
      <t>420103195511133717</t>
    </r>
  </si>
  <si>
    <r>
      <rPr>
        <sz val="10"/>
        <rFont val="宋体"/>
        <family val="3"/>
        <charset val="134"/>
      </rPr>
      <t>武汉市硚口区古田二路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</si>
  <si>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宫卓林</t>
    </r>
    <r>
      <rPr>
        <sz val="10"/>
        <rFont val="Times New Roman"/>
        <family val="1"/>
      </rPr>
      <t>429001197612280424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</si>
  <si>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505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</si>
  <si>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武汉市汉阳区七里小区</t>
    </r>
    <r>
      <rPr>
        <sz val="10"/>
        <rFont val="Times New Roman"/>
        <family val="1"/>
      </rPr>
      <t>408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单元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室</t>
    </r>
  </si>
  <si>
    <r>
      <rPr>
        <sz val="10"/>
        <rFont val="宋体"/>
        <family val="3"/>
        <charset val="134"/>
      </rPr>
      <t>朱春安</t>
    </r>
    <r>
      <rPr>
        <sz val="10"/>
        <rFont val="Times New Roman"/>
        <family val="1"/>
      </rPr>
      <t>420106196302194912</t>
    </r>
  </si>
  <si>
    <r>
      <rPr>
        <sz val="10"/>
        <rFont val="宋体"/>
        <family val="3"/>
        <charset val="134"/>
      </rPr>
      <t>武汉市汉南区经济开发区华顶工业园</t>
    </r>
    <r>
      <rPr>
        <sz val="10"/>
        <rFont val="Times New Roman"/>
        <family val="1"/>
      </rPr>
      <t>A25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</si>
  <si>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陈清萍</t>
    </r>
    <r>
      <rPr>
        <sz val="10"/>
        <rFont val="Times New Roman"/>
        <family val="1"/>
      </rPr>
      <t>42010419491123472X</t>
    </r>
  </si>
  <si>
    <r>
      <rPr>
        <sz val="10"/>
        <rFont val="宋体"/>
        <family val="3"/>
        <charset val="134"/>
      </rPr>
      <t>武汉市江夏区山坡街胜丰村大屋谭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</si>
  <si>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1396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</si>
  <si>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武汉市黄陂区罗汉寺街横山集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</si>
  <si>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罗建波</t>
    </r>
    <r>
      <rPr>
        <sz val="10"/>
        <rFont val="Times New Roman"/>
        <family val="1"/>
      </rPr>
      <t>42012319721105371X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</si>
  <si>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1985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</si>
  <si>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武汉市洪山区雄楚大街</t>
    </r>
    <r>
      <rPr>
        <sz val="10"/>
        <rFont val="Times New Roman"/>
        <family val="1"/>
      </rPr>
      <t>699</t>
    </r>
    <r>
      <rPr>
        <sz val="10"/>
        <rFont val="宋体"/>
        <family val="3"/>
        <charset val="134"/>
      </rPr>
      <t>号文豪苑</t>
    </r>
  </si>
  <si>
    <r>
      <rPr>
        <sz val="10"/>
        <rFont val="宋体"/>
        <family val="3"/>
        <charset val="134"/>
      </rPr>
      <t>谌艳萍</t>
    </r>
    <r>
      <rPr>
        <sz val="10"/>
        <rFont val="Times New Roman"/>
        <family val="1"/>
      </rPr>
      <t>420107196301210067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</si>
  <si>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195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</si>
  <si>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彭桂珍</t>
    </r>
    <r>
      <rPr>
        <sz val="10"/>
        <rFont val="Times New Roman"/>
        <family val="1"/>
      </rPr>
      <t>420700197012196003</t>
    </r>
  </si>
  <si>
    <r>
      <t xml:space="preserve"> </t>
    </r>
    <r>
      <rPr>
        <sz val="10"/>
        <rFont val="宋体"/>
        <family val="3"/>
        <charset val="134"/>
      </rPr>
      <t>武汉今日亿鑫玻璃有限公司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</si>
  <si>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rFont val="宋体"/>
        <family val="3"/>
        <charset val="134"/>
      </rPr>
      <t>魏友香</t>
    </r>
    <r>
      <rPr>
        <sz val="10"/>
        <rFont val="Times New Roman"/>
        <family val="1"/>
      </rPr>
      <t xml:space="preserve"> 422425196312111241</t>
    </r>
  </si>
  <si>
    <r>
      <t xml:space="preserve"> </t>
    </r>
    <r>
      <rPr>
        <sz val="10"/>
        <rFont val="宋体"/>
        <family val="3"/>
        <charset val="134"/>
      </rPr>
      <t>武汉宏朗制造股份有限公司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</si>
  <si>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曾庆华</t>
    </r>
  </si>
  <si>
    <r>
      <rPr>
        <sz val="10"/>
        <rFont val="宋体"/>
        <family val="3"/>
        <charset val="134"/>
      </rPr>
      <t>武汉市江汉区万松小区</t>
    </r>
    <r>
      <rPr>
        <sz val="10"/>
        <rFont val="Times New Roman"/>
        <family val="1"/>
      </rPr>
      <t>47-2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</si>
  <si>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韩韧</t>
    </r>
  </si>
  <si>
    <r>
      <rPr>
        <sz val="10"/>
        <rFont val="宋体"/>
        <family val="3"/>
        <charset val="134"/>
      </rPr>
      <t>武汉市汉阳区月湖堤</t>
    </r>
    <r>
      <rPr>
        <sz val="10"/>
        <rFont val="Times New Roman"/>
        <family val="1"/>
      </rPr>
      <t>581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</si>
  <si>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殷宪国</t>
    </r>
  </si>
  <si>
    <r>
      <rPr>
        <sz val="10"/>
        <rFont val="宋体"/>
        <family val="3"/>
        <charset val="134"/>
      </rPr>
      <t>武汉市武昌区中山路</t>
    </r>
    <r>
      <rPr>
        <sz val="10"/>
        <rFont val="Times New Roman"/>
        <family val="1"/>
      </rPr>
      <t>179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门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</si>
  <si>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1916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</si>
  <si>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王邵琎</t>
    </r>
  </si>
  <si>
    <r>
      <rPr>
        <sz val="10"/>
        <rFont val="宋体"/>
        <family val="3"/>
        <charset val="134"/>
      </rPr>
      <t>武汉市青山区红钢城街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街坊</t>
    </r>
    <r>
      <rPr>
        <sz val="10"/>
        <rFont val="Times New Roman"/>
        <family val="1"/>
      </rPr>
      <t>83</t>
    </r>
    <r>
      <rPr>
        <sz val="10"/>
        <rFont val="宋体"/>
        <family val="3"/>
        <charset val="134"/>
      </rPr>
      <t>门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楼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</si>
  <si>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0107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346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  </t>
    </r>
  </si>
  <si>
    <r>
      <rPr>
        <sz val="10"/>
        <rFont val="宋体"/>
        <family val="3"/>
        <charset val="134"/>
      </rPr>
      <t>王启雄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</si>
  <si>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0107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459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  </t>
    </r>
  </si>
  <si>
    <r>
      <rPr>
        <sz val="10"/>
        <rFont val="宋体"/>
        <family val="3"/>
        <charset val="134"/>
      </rPr>
      <t>熊春玖</t>
    </r>
  </si>
  <si>
    <r>
      <rPr>
        <sz val="10"/>
        <rFont val="宋体"/>
        <family val="3"/>
        <charset val="134"/>
      </rPr>
      <t>武汉市蔡甸区张湾街柏林村柏林庄</t>
    </r>
    <r>
      <rPr>
        <sz val="10"/>
        <rFont val="Times New Roman"/>
        <family val="1"/>
      </rPr>
      <t>63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</si>
  <si>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欧阳昌德</t>
    </r>
  </si>
  <si>
    <r>
      <rPr>
        <sz val="10"/>
        <rFont val="宋体"/>
        <family val="3"/>
        <charset val="134"/>
      </rPr>
      <t>武汉市蔡甸区永安街向集村阳湾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</si>
  <si>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朱道炬</t>
    </r>
  </si>
  <si>
    <r>
      <rPr>
        <sz val="10"/>
        <rFont val="宋体"/>
        <family val="3"/>
        <charset val="134"/>
      </rPr>
      <t>湖北省武汉市蔡甸区建新花园小区一栋三单元七楼</t>
    </r>
    <r>
      <rPr>
        <sz val="10"/>
        <rFont val="Times New Roman"/>
        <family val="1"/>
      </rPr>
      <t>702</t>
    </r>
    <r>
      <rPr>
        <sz val="10"/>
        <rFont val="宋体"/>
        <family val="3"/>
        <charset val="134"/>
      </rPr>
      <t>房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</si>
  <si>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李建平</t>
    </r>
  </si>
  <si>
    <r>
      <rPr>
        <sz val="10"/>
        <rFont val="宋体"/>
        <family val="3"/>
        <charset val="134"/>
      </rPr>
      <t>武汉市江夏区纸坊街邢远长村罗家湾</t>
    </r>
    <r>
      <rPr>
        <sz val="10"/>
        <rFont val="Times New Roman"/>
        <family val="1"/>
      </rPr>
      <t>38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</si>
  <si>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1216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</si>
  <si>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武汉市武昌区武珞路</t>
    </r>
    <r>
      <rPr>
        <sz val="10"/>
        <rFont val="Times New Roman"/>
        <family val="1"/>
      </rPr>
      <t>586-317-102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</si>
  <si>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刘相华</t>
    </r>
  </si>
  <si>
    <r>
      <rPr>
        <sz val="10"/>
        <rFont val="宋体"/>
        <family val="3"/>
        <charset val="134"/>
      </rPr>
      <t>武汉市汉南区东荆街黄陵巷</t>
    </r>
    <r>
      <rPr>
        <sz val="10"/>
        <rFont val="Times New Roman"/>
        <family val="1"/>
      </rPr>
      <t>96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</si>
  <si>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0113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</si>
  <si>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杨再书</t>
    </r>
  </si>
  <si>
    <r>
      <rPr>
        <sz val="10"/>
        <rFont val="宋体"/>
        <family val="3"/>
        <charset val="134"/>
      </rPr>
      <t>武汉市汉南区纱帽街百花街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</si>
  <si>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0113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89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</si>
  <si>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易健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</si>
  <si>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0113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110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</si>
  <si>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周世勇</t>
    </r>
  </si>
  <si>
    <r>
      <rPr>
        <sz val="10"/>
        <rFont val="宋体"/>
        <family val="3"/>
        <charset val="134"/>
      </rPr>
      <t>武汉市汉南区纱帽街汉南大道</t>
    </r>
    <r>
      <rPr>
        <sz val="10"/>
        <rFont val="Times New Roman"/>
        <family val="1"/>
      </rPr>
      <t>472-6-1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</si>
  <si>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周红群</t>
    </r>
  </si>
  <si>
    <r>
      <rPr>
        <sz val="10"/>
        <rFont val="宋体"/>
        <family val="3"/>
        <charset val="134"/>
      </rPr>
      <t>武汉市建设大道</t>
    </r>
    <r>
      <rPr>
        <sz val="10"/>
        <rFont val="Times New Roman"/>
        <family val="1"/>
      </rPr>
      <t>631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</si>
  <si>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姜细春</t>
    </r>
  </si>
  <si>
    <r>
      <rPr>
        <sz val="10"/>
        <rFont val="宋体"/>
        <family val="3"/>
        <charset val="134"/>
      </rPr>
      <t>司法拘留</t>
    </r>
  </si>
  <si>
    <r>
      <rPr>
        <sz val="10"/>
        <rFont val="宋体"/>
        <family val="3"/>
        <charset val="134"/>
      </rPr>
      <t>葛全美</t>
    </r>
  </si>
  <si>
    <r>
      <rPr>
        <sz val="10"/>
        <rFont val="宋体"/>
        <family val="3"/>
        <charset val="134"/>
      </rPr>
      <t>邱鹏</t>
    </r>
  </si>
  <si>
    <r>
      <rPr>
        <sz val="10"/>
        <rFont val="宋体"/>
        <family val="3"/>
        <charset val="134"/>
      </rPr>
      <t>明继兵</t>
    </r>
  </si>
  <si>
    <r>
      <rPr>
        <sz val="10"/>
        <rFont val="宋体"/>
        <family val="3"/>
        <charset val="134"/>
      </rPr>
      <t>陈立祥</t>
    </r>
  </si>
  <si>
    <r>
      <rPr>
        <sz val="10"/>
        <rFont val="宋体"/>
        <family val="3"/>
        <charset val="134"/>
      </rPr>
      <t>李春生</t>
    </r>
  </si>
  <si>
    <r>
      <rPr>
        <sz val="10"/>
        <rFont val="宋体"/>
        <family val="3"/>
        <charset val="134"/>
      </rPr>
      <t>湖北省黄冈市红安县华河镇新店村二组</t>
    </r>
    <r>
      <rPr>
        <sz val="10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</si>
  <si>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0117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614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</si>
  <si>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罗登骏</t>
    </r>
  </si>
  <si>
    <r>
      <rPr>
        <sz val="10"/>
        <rFont val="宋体"/>
        <family val="3"/>
        <charset val="134"/>
      </rPr>
      <t>武汉市硚口区解放大道</t>
    </r>
    <r>
      <rPr>
        <sz val="10"/>
        <rFont val="Times New Roman"/>
        <family val="1"/>
      </rPr>
      <t>358</t>
    </r>
    <r>
      <rPr>
        <sz val="10"/>
        <rFont val="宋体"/>
        <family val="3"/>
        <charset val="134"/>
      </rPr>
      <t>附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单元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</si>
  <si>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0117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200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</si>
  <si>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夏玉林</t>
    </r>
  </si>
  <si>
    <r>
      <rPr>
        <sz val="10"/>
        <rFont val="宋体"/>
        <family val="3"/>
        <charset val="134"/>
      </rPr>
      <t>武汉市新洲区邾城街江夏街</t>
    </r>
    <r>
      <rPr>
        <sz val="10"/>
        <rFont val="Times New Roman"/>
        <family val="1"/>
      </rPr>
      <t>144</t>
    </r>
    <r>
      <rPr>
        <sz val="10"/>
        <rFont val="宋体"/>
        <family val="3"/>
        <charset val="134"/>
      </rPr>
      <t>号附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</si>
  <si>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0117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196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</si>
  <si>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吴政</t>
    </r>
  </si>
  <si>
    <r>
      <rPr>
        <sz val="10"/>
        <rFont val="宋体"/>
        <family val="3"/>
        <charset val="134"/>
      </rPr>
      <t>王耀龙</t>
    </r>
  </si>
  <si>
    <r>
      <rPr>
        <sz val="10"/>
        <rFont val="宋体"/>
        <family val="3"/>
        <charset val="134"/>
      </rPr>
      <t>武汉市蔡甸区蔡甸街新农村新农市场</t>
    </r>
  </si>
  <si>
    <r>
      <rPr>
        <sz val="10"/>
        <rFont val="宋体"/>
        <family val="3"/>
        <charset val="134"/>
      </rPr>
      <t>张冬冬</t>
    </r>
  </si>
  <si>
    <r>
      <rPr>
        <sz val="10"/>
        <rFont val="宋体"/>
        <family val="3"/>
        <charset val="134"/>
      </rPr>
      <t>湖北省武汉市东湖高新区光谷一路城市之光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</si>
  <si>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0191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</si>
  <si>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武汉市黄陂区蔡店乡郭家田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</si>
  <si>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张计平</t>
    </r>
  </si>
  <si>
    <r>
      <rPr>
        <sz val="10"/>
        <rFont val="宋体"/>
        <family val="3"/>
        <charset val="134"/>
      </rPr>
      <t>武汉市江岸区工农兵路</t>
    </r>
    <r>
      <rPr>
        <sz val="10"/>
        <rFont val="Times New Roman"/>
        <family val="1"/>
      </rPr>
      <t>16-33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</si>
  <si>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t>422124196712183196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</si>
  <si>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</si>
  <si>
    <t>42210119720102314X</t>
  </si>
  <si>
    <r>
      <rPr>
        <sz val="10"/>
        <rFont val="宋体"/>
        <family val="3"/>
        <charset val="134"/>
      </rPr>
      <t>武汉市武昌区中北路</t>
    </r>
    <r>
      <rPr>
        <sz val="10"/>
        <rFont val="Times New Roman"/>
        <family val="1"/>
      </rPr>
      <t>227</t>
    </r>
    <r>
      <rPr>
        <sz val="10"/>
        <rFont val="宋体"/>
        <family val="3"/>
        <charset val="134"/>
      </rPr>
      <t>号新安金沙豪庭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单元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</si>
  <si>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t>420124196210157973</t>
  </si>
  <si>
    <t xml:space="preserve">420103196208132417 </t>
  </si>
  <si>
    <t xml:space="preserve">420104196306094326 </t>
  </si>
  <si>
    <r>
      <rPr>
        <sz val="10"/>
        <rFont val="宋体"/>
        <family val="3"/>
        <charset val="134"/>
      </rPr>
      <t>武汉市江汉区常发里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单元</t>
    </r>
    <r>
      <rPr>
        <sz val="10"/>
        <rFont val="Times New Roman"/>
        <family val="1"/>
      </rPr>
      <t xml:space="preserve"> </t>
    </r>
  </si>
  <si>
    <r>
      <t>(2018)</t>
    </r>
    <r>
      <rPr>
        <sz val="10"/>
        <rFont val="宋体"/>
        <family val="3"/>
        <charset val="134"/>
      </rPr>
      <t>鄂</t>
    </r>
    <r>
      <rPr>
        <sz val="10"/>
        <rFont val="Times New Roman"/>
        <family val="1"/>
      </rPr>
      <t>0102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2196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</si>
  <si>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徐秀琴</t>
    </r>
  </si>
  <si>
    <r>
      <rPr>
        <sz val="10"/>
        <rFont val="宋体"/>
        <family val="3"/>
        <charset val="134"/>
      </rPr>
      <t>吴绝航</t>
    </r>
    <r>
      <rPr>
        <sz val="10"/>
        <rFont val="Times New Roman"/>
        <family val="1"/>
      </rPr>
      <t xml:space="preserve"> </t>
    </r>
  </si>
  <si>
    <t>086634353</t>
  </si>
  <si>
    <r>
      <rPr>
        <sz val="10"/>
        <rFont val="宋体"/>
        <family val="3"/>
        <charset val="134"/>
      </rPr>
      <t>武汉市武昌区复兴路</t>
    </r>
    <r>
      <rPr>
        <sz val="10"/>
        <rFont val="Times New Roman"/>
        <family val="1"/>
      </rPr>
      <t>36</t>
    </r>
    <r>
      <rPr>
        <sz val="10"/>
        <rFont val="宋体"/>
        <family val="3"/>
        <charset val="134"/>
      </rPr>
      <t>号复兴公寓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 xml:space="preserve"> </t>
    </r>
  </si>
  <si>
    <t>420116196305099518</t>
    <phoneticPr fontId="1" type="noConversion"/>
  </si>
  <si>
    <r>
      <rPr>
        <sz val="10"/>
        <rFont val="宋体"/>
        <family val="3"/>
        <charset val="134"/>
      </rPr>
      <t>武汉开源盛世酒店管理有限公司</t>
    </r>
  </si>
  <si>
    <r>
      <rPr>
        <sz val="10"/>
        <rFont val="宋体"/>
        <family val="3"/>
        <charset val="134"/>
      </rPr>
      <t>武汉华达城酒店管理有限公司</t>
    </r>
    <r>
      <rPr>
        <sz val="10"/>
        <rFont val="Times New Roman"/>
        <family val="1"/>
      </rPr>
      <t xml:space="preserve"> </t>
    </r>
  </si>
  <si>
    <r>
      <t>(2018)</t>
    </r>
    <r>
      <rPr>
        <sz val="10"/>
        <rFont val="宋体"/>
        <family val="3"/>
        <charset val="134"/>
      </rPr>
      <t>鄂</t>
    </r>
    <r>
      <rPr>
        <sz val="10"/>
        <rFont val="Times New Roman"/>
        <family val="1"/>
      </rPr>
      <t>0102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481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</si>
  <si>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董群生</t>
    </r>
    <r>
      <rPr>
        <sz val="10"/>
        <rFont val="Times New Roman"/>
        <family val="1"/>
      </rPr>
      <t xml:space="preserve"> 420102195112280633</t>
    </r>
    <phoneticPr fontId="1" type="noConversion"/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</si>
  <si>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0103</t>
    </r>
    <r>
      <rPr>
        <sz val="10"/>
        <rFont val="宋体"/>
        <family val="3"/>
        <charset val="134"/>
      </rPr>
      <t>执恢</t>
    </r>
    <r>
      <rPr>
        <sz val="10"/>
        <rFont val="Times New Roman"/>
        <family val="1"/>
      </rPr>
      <t>54</t>
    </r>
    <r>
      <rPr>
        <sz val="10"/>
        <rFont val="宋体"/>
        <family val="3"/>
        <charset val="134"/>
      </rPr>
      <t>号</t>
    </r>
    <phoneticPr fontId="1" type="noConversion"/>
  </si>
  <si>
    <r>
      <rPr>
        <sz val="10"/>
        <rFont val="宋体"/>
        <family val="3"/>
        <charset val="134"/>
      </rPr>
      <t>限制高消费</t>
    </r>
    <phoneticPr fontId="1" type="noConversion"/>
  </si>
  <si>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Times New Roman"/>
        <family val="1"/>
      </rPr>
      <t>2018</t>
    </r>
    <r>
      <rPr>
        <sz val="10"/>
        <color indexed="8"/>
        <rFont val="宋体"/>
        <family val="3"/>
        <charset val="134"/>
      </rPr>
      <t>）鄂</t>
    </r>
    <r>
      <rPr>
        <sz val="10"/>
        <color indexed="8"/>
        <rFont val="Times New Roman"/>
        <family val="1"/>
      </rPr>
      <t>0105</t>
    </r>
    <r>
      <rPr>
        <sz val="10"/>
        <color indexed="8"/>
        <rFont val="宋体"/>
        <family val="3"/>
        <charset val="134"/>
      </rPr>
      <t>执</t>
    </r>
    <r>
      <rPr>
        <sz val="10"/>
        <color indexed="8"/>
        <rFont val="Times New Roman"/>
        <family val="1"/>
      </rPr>
      <t>1296</t>
    </r>
    <r>
      <rPr>
        <sz val="10"/>
        <color indexed="8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</si>
  <si>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0114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308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</si>
  <si>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0116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1314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</si>
  <si>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0192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1125</t>
    </r>
    <r>
      <rPr>
        <sz val="10"/>
        <rFont val="宋体"/>
        <family val="3"/>
        <charset val="134"/>
      </rPr>
      <t>号</t>
    </r>
  </si>
  <si>
    <r>
      <t xml:space="preserve">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0192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1554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</si>
  <si>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230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</si>
  <si>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曾浩然</t>
    </r>
  </si>
  <si>
    <r>
      <rPr>
        <sz val="10"/>
        <rFont val="宋体"/>
        <family val="3"/>
        <charset val="134"/>
      </rPr>
      <t>胡美英</t>
    </r>
  </si>
  <si>
    <r>
      <rPr>
        <sz val="10"/>
        <rFont val="宋体"/>
        <family val="3"/>
        <charset val="134"/>
      </rPr>
      <t>万金捌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</si>
  <si>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0103</t>
    </r>
    <r>
      <rPr>
        <sz val="10"/>
        <rFont val="宋体"/>
        <family val="3"/>
        <charset val="134"/>
      </rPr>
      <t>执恢</t>
    </r>
    <r>
      <rPr>
        <sz val="10"/>
        <rFont val="Times New Roman"/>
        <family val="1"/>
      </rPr>
      <t>257</t>
    </r>
    <r>
      <rPr>
        <sz val="10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</si>
  <si>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Times New Roman"/>
        <family val="1"/>
      </rPr>
      <t>2017</t>
    </r>
    <r>
      <rPr>
        <sz val="10"/>
        <color indexed="8"/>
        <rFont val="宋体"/>
        <family val="3"/>
        <charset val="134"/>
      </rPr>
      <t>）鄂</t>
    </r>
    <r>
      <rPr>
        <sz val="10"/>
        <color indexed="8"/>
        <rFont val="Times New Roman"/>
        <family val="1"/>
      </rPr>
      <t>0104</t>
    </r>
    <r>
      <rPr>
        <sz val="10"/>
        <color indexed="8"/>
        <rFont val="宋体"/>
        <family val="3"/>
        <charset val="134"/>
      </rPr>
      <t>执</t>
    </r>
    <r>
      <rPr>
        <sz val="10"/>
        <color indexed="8"/>
        <rFont val="Times New Roman"/>
        <family val="1"/>
      </rPr>
      <t>970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</si>
  <si>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Times New Roman"/>
        <family val="1"/>
      </rPr>
      <t>2017</t>
    </r>
    <r>
      <rPr>
        <sz val="10"/>
        <color indexed="8"/>
        <rFont val="宋体"/>
        <family val="3"/>
        <charset val="134"/>
      </rPr>
      <t>）鄂</t>
    </r>
    <r>
      <rPr>
        <sz val="10"/>
        <color indexed="8"/>
        <rFont val="Times New Roman"/>
        <family val="1"/>
      </rPr>
      <t>0104</t>
    </r>
    <r>
      <rPr>
        <sz val="10"/>
        <color indexed="8"/>
        <rFont val="宋体"/>
        <family val="3"/>
        <charset val="134"/>
      </rPr>
      <t>执</t>
    </r>
    <r>
      <rPr>
        <sz val="10"/>
        <color indexed="8"/>
        <rFont val="Times New Roman"/>
        <family val="1"/>
      </rPr>
      <t>990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</si>
  <si>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Times New Roman"/>
        <family val="1"/>
      </rPr>
      <t>2016</t>
    </r>
    <r>
      <rPr>
        <sz val="10"/>
        <color indexed="8"/>
        <rFont val="宋体"/>
        <family val="3"/>
        <charset val="134"/>
      </rPr>
      <t>）鄂</t>
    </r>
    <r>
      <rPr>
        <sz val="10"/>
        <color indexed="8"/>
        <rFont val="Times New Roman"/>
        <family val="1"/>
      </rPr>
      <t>0104</t>
    </r>
    <r>
      <rPr>
        <sz val="10"/>
        <color indexed="8"/>
        <rFont val="宋体"/>
        <family val="3"/>
        <charset val="134"/>
      </rPr>
      <t>执</t>
    </r>
    <r>
      <rPr>
        <sz val="10"/>
        <color indexed="8"/>
        <rFont val="Times New Roman"/>
        <family val="1"/>
      </rPr>
      <t>609</t>
    </r>
    <r>
      <rPr>
        <sz val="10"/>
        <color indexed="8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</si>
  <si>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0105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1194</t>
    </r>
    <r>
      <rPr>
        <sz val="10"/>
        <rFont val="宋体"/>
        <family val="3"/>
        <charset val="134"/>
      </rPr>
      <t>号</t>
    </r>
  </si>
  <si>
    <r>
      <t xml:space="preserve">  </t>
    </r>
    <r>
      <rPr>
        <sz val="10"/>
        <rFont val="宋体"/>
        <family val="3"/>
        <charset val="134"/>
      </rPr>
      <t>武汉市洪山区珞喻路</t>
    </r>
    <r>
      <rPr>
        <sz val="10"/>
        <rFont val="Times New Roman"/>
        <family val="1"/>
      </rPr>
      <t>486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</si>
  <si>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189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</si>
  <si>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0114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654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</si>
  <si>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0114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217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</si>
  <si>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0114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384</t>
    </r>
    <r>
      <rPr>
        <sz val="10"/>
        <rFont val="宋体"/>
        <family val="3"/>
        <charset val="134"/>
      </rPr>
      <t>号</t>
    </r>
  </si>
  <si>
    <t>王海军</t>
    <phoneticPr fontId="1" type="noConversion"/>
  </si>
  <si>
    <r>
      <rPr>
        <sz val="10"/>
        <rFont val="宋体"/>
        <family val="3"/>
        <charset val="134"/>
      </rPr>
      <t>湖北省沙洋县五里镇合心村七组</t>
    </r>
    <r>
      <rPr>
        <sz val="10"/>
        <rFont val="Times New Roman"/>
        <family val="1"/>
      </rPr>
      <t>284</t>
    </r>
    <r>
      <rPr>
        <sz val="10"/>
        <rFont val="宋体"/>
        <family val="3"/>
        <charset val="134"/>
      </rPr>
      <t>号</t>
    </r>
    <phoneticPr fontId="1" type="noConversion"/>
  </si>
  <si>
    <t>420800197312252738</t>
    <phoneticPr fontId="1" type="noConversion"/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</si>
  <si>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）鄂</t>
    </r>
    <r>
      <rPr>
        <sz val="10"/>
        <rFont val="Times New Roman"/>
        <family val="1"/>
      </rPr>
      <t>01</t>
    </r>
    <r>
      <rPr>
        <sz val="10"/>
        <rFont val="宋体"/>
        <family val="3"/>
        <charset val="134"/>
      </rPr>
      <t>执</t>
    </r>
    <r>
      <rPr>
        <sz val="10"/>
        <rFont val="Times New Roman"/>
        <family val="1"/>
      </rPr>
      <t>1149</t>
    </r>
    <r>
      <rPr>
        <sz val="10"/>
        <rFont val="宋体"/>
        <family val="3"/>
        <charset val="134"/>
      </rPr>
      <t>号</t>
    </r>
    <phoneticPr fontId="1" type="noConversion"/>
  </si>
  <si>
    <t>限制高消费</t>
    <phoneticPr fontId="1" type="noConversion"/>
  </si>
  <si>
    <t>李军</t>
    <phoneticPr fontId="1" type="noConversion"/>
  </si>
  <si>
    <r>
      <t>武汉市武昌区和平大道9</t>
    </r>
    <r>
      <rPr>
        <sz val="12"/>
        <rFont val="宋体"/>
        <family val="3"/>
        <charset val="134"/>
      </rPr>
      <t>22-5-3-6号</t>
    </r>
    <phoneticPr fontId="1" type="noConversion"/>
  </si>
  <si>
    <t>420106197510253256</t>
    <phoneticPr fontId="1" type="noConversion"/>
  </si>
  <si>
    <r>
      <t xml:space="preserve"> 说明：2018年第四批失信被执行人名单，涉案4</t>
    </r>
    <r>
      <rPr>
        <b/>
        <sz val="12"/>
        <rFont val="宋体"/>
        <family val="3"/>
        <charset val="134"/>
      </rPr>
      <t>7</t>
    </r>
    <r>
      <rPr>
        <b/>
        <sz val="12"/>
        <rFont val="宋体"/>
        <family val="3"/>
        <charset val="134"/>
      </rPr>
      <t>件、标的17</t>
    </r>
    <r>
      <rPr>
        <b/>
        <sz val="12"/>
        <rFont val="宋体"/>
        <family val="3"/>
        <charset val="134"/>
      </rPr>
      <t>392</t>
    </r>
    <r>
      <rPr>
        <b/>
        <sz val="12"/>
        <rFont val="宋体"/>
        <family val="3"/>
        <charset val="134"/>
      </rPr>
      <t>.</t>
    </r>
    <r>
      <rPr>
        <b/>
        <sz val="12"/>
        <rFont val="宋体"/>
        <family val="3"/>
        <charset val="134"/>
      </rPr>
      <t>381</t>
    </r>
    <r>
      <rPr>
        <b/>
        <sz val="12"/>
        <rFont val="宋体"/>
        <family val="3"/>
        <charset val="134"/>
      </rPr>
      <t>万元，上榜者5</t>
    </r>
    <r>
      <rPr>
        <b/>
        <sz val="12"/>
        <rFont val="宋体"/>
        <family val="3"/>
        <charset val="134"/>
      </rPr>
      <t>4</t>
    </r>
    <r>
      <rPr>
        <b/>
        <sz val="12"/>
        <rFont val="宋体"/>
        <family val="3"/>
        <charset val="134"/>
      </rPr>
      <t>名。其中，包括</t>
    </r>
    <r>
      <rPr>
        <b/>
        <sz val="12"/>
        <rFont val="宋体"/>
        <family val="3"/>
        <charset val="134"/>
      </rPr>
      <t>40</t>
    </r>
    <r>
      <rPr>
        <b/>
        <sz val="12"/>
        <rFont val="宋体"/>
        <family val="3"/>
        <charset val="134"/>
      </rPr>
      <t>名自然人、14个法人。</t>
    </r>
    <phoneticPr fontId="1" type="noConversion"/>
  </si>
  <si>
    <r>
      <rPr>
        <sz val="10"/>
        <rFont val="宋体"/>
        <family val="3"/>
        <charset val="134"/>
      </rPr>
      <t xml:space="preserve">袁茜
</t>
    </r>
    <r>
      <rPr>
        <sz val="10"/>
        <rFont val="Times New Roman"/>
        <family val="1"/>
      </rPr>
      <t xml:space="preserve">429004198811220786 </t>
    </r>
    <phoneticPr fontId="1" type="noConversion"/>
  </si>
  <si>
    <r>
      <rPr>
        <sz val="10"/>
        <rFont val="宋体"/>
        <family val="3"/>
        <charset val="134"/>
      </rPr>
      <t xml:space="preserve">李菊
</t>
    </r>
    <r>
      <rPr>
        <sz val="10"/>
        <rFont val="Times New Roman"/>
        <family val="1"/>
      </rPr>
      <t>42012219741003702X</t>
    </r>
    <phoneticPr fontId="1" type="noConversion"/>
  </si>
  <si>
    <t>武汉市中级人民法院
发布2018年第4批失信被执行人名单(自然人）</t>
    <phoneticPr fontId="1" type="noConversion"/>
  </si>
  <si>
    <t>武汉市中级人民法院
发布2018年第4批失信被执行人名单(法人）</t>
    <phoneticPr fontId="1" type="noConversion"/>
  </si>
  <si>
    <t>侯祖宏
4224261962****2839</t>
    <phoneticPr fontId="1" type="noConversion"/>
  </si>
  <si>
    <t>林如族
3625311948****2796</t>
    <phoneticPr fontId="1" type="noConversion"/>
  </si>
  <si>
    <t>武汉市洪山区关山街大张村特1号</t>
    <phoneticPr fontId="1" type="noConversion"/>
  </si>
  <si>
    <r>
      <rPr>
        <sz val="10"/>
        <rFont val="宋体"/>
        <family val="3"/>
        <charset val="134"/>
      </rPr>
      <t>武汉东湖新技术开发区周店村保利十二橡树庄园西</t>
    </r>
    <r>
      <rPr>
        <sz val="10"/>
        <rFont val="Times New Roman"/>
        <family val="1"/>
      </rPr>
      <t>7-1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 xml:space="preserve"> </t>
    </r>
    <phoneticPr fontId="1" type="noConversion"/>
  </si>
  <si>
    <t>武汉市黄陂区六指街金咀村</t>
    <phoneticPr fontId="1" type="noConversion"/>
  </si>
  <si>
    <r>
      <rPr>
        <sz val="10"/>
        <rFont val="宋体"/>
        <family val="3"/>
        <charset val="134"/>
      </rPr>
      <t>武汉市江岸区胜利街</t>
    </r>
    <r>
      <rPr>
        <sz val="10"/>
        <rFont val="Times New Roman"/>
        <family val="1"/>
      </rPr>
      <t>128-134</t>
    </r>
    <r>
      <rPr>
        <sz val="10"/>
        <rFont val="宋体"/>
        <family val="3"/>
        <charset val="134"/>
      </rPr>
      <t>号新源大厦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 xml:space="preserve">1 </t>
    </r>
    <r>
      <rPr>
        <sz val="10"/>
        <rFont val="宋体"/>
        <family val="3"/>
        <charset val="134"/>
      </rPr>
      <t>室</t>
    </r>
    <phoneticPr fontId="1" type="noConversion"/>
  </si>
  <si>
    <r>
      <rPr>
        <b/>
        <sz val="10"/>
        <rFont val="宋体"/>
        <family val="3"/>
        <charset val="134"/>
      </rPr>
      <t>发布时间：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</t>
    </r>
    <phoneticPr fontId="1" type="noConversion"/>
  </si>
  <si>
    <r>
      <t xml:space="preserve"> 说明：2018年第四批失信被执行人名单，涉案4</t>
    </r>
    <r>
      <rPr>
        <b/>
        <sz val="12"/>
        <rFont val="宋体"/>
        <family val="3"/>
        <charset val="134"/>
      </rPr>
      <t>5件、标的17392.381万元，上榜者52名。其中，包括38名自然人、14个法人。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</si>
</sst>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2"/>
      <name val="宋体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0"/>
      <color rgb="FF00000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4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/>
    <xf numFmtId="0" fontId="8" fillId="0" borderId="0"/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0" fillId="0" borderId="0" xfId="0" applyFont="1"/>
    <xf numFmtId="0" fontId="20" fillId="0" borderId="0" xfId="0" applyFont="1"/>
    <xf numFmtId="0" fontId="0" fillId="0" borderId="0" xfId="0" applyAlignment="1">
      <alignment horizontal="right" vertical="center" wrapText="1"/>
    </xf>
    <xf numFmtId="0" fontId="6" fillId="0" borderId="1" xfId="5" quotePrefix="1" applyFont="1" applyBorder="1" applyAlignment="1">
      <alignment horizontal="center" vertical="center" wrapText="1"/>
    </xf>
    <xf numFmtId="176" fontId="6" fillId="0" borderId="1" xfId="29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0" fontId="6" fillId="0" borderId="1" xfId="30" applyNumberFormat="1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0" fontId="6" fillId="0" borderId="0" xfId="29" applyFont="1" applyBorder="1" applyAlignment="1">
      <alignment horizontal="center" vertical="center" wrapText="1"/>
    </xf>
    <xf numFmtId="0" fontId="6" fillId="0" borderId="1" xfId="29" applyFont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49" fontId="6" fillId="2" borderId="3" xfId="5" applyNumberFormat="1" applyFont="1" applyFill="1" applyBorder="1" applyAlignment="1">
      <alignment horizontal="center" vertical="center" wrapText="1"/>
    </xf>
    <xf numFmtId="49" fontId="6" fillId="0" borderId="1" xfId="5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3" borderId="1" xfId="7" quotePrefix="1" applyNumberFormat="1" applyFont="1" applyFill="1" applyBorder="1" applyAlignment="1">
      <alignment horizontal="center" vertical="center" wrapText="1"/>
    </xf>
    <xf numFmtId="0" fontId="6" fillId="0" borderId="1" xfId="27" applyFont="1" applyBorder="1" applyAlignment="1">
      <alignment horizontal="center" vertical="center" wrapText="1"/>
    </xf>
    <xf numFmtId="0" fontId="6" fillId="0" borderId="1" xfId="27" applyNumberFormat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49" fontId="6" fillId="0" borderId="1" xfId="7" applyNumberFormat="1" applyFont="1" applyBorder="1" applyAlignment="1">
      <alignment horizontal="center" vertical="center" wrapText="1"/>
    </xf>
    <xf numFmtId="0" fontId="6" fillId="0" borderId="0" xfId="27" applyFont="1" applyBorder="1" applyAlignment="1">
      <alignment horizontal="center" vertical="center" wrapText="1"/>
    </xf>
    <xf numFmtId="49" fontId="6" fillId="3" borderId="1" xfId="7" applyNumberFormat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left" vertical="center" wrapText="1"/>
    </xf>
    <xf numFmtId="0" fontId="6" fillId="0" borderId="1" xfId="27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7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2" fillId="0" borderId="1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30" applyNumberFormat="1" applyFont="1" applyFill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49" fontId="6" fillId="0" borderId="7" xfId="7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0" xfId="10" applyFont="1" applyBorder="1" applyAlignment="1">
      <alignment horizontal="center" vertical="center" wrapText="1"/>
    </xf>
    <xf numFmtId="49" fontId="6" fillId="0" borderId="3" xfId="7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49" fontId="6" fillId="0" borderId="3" xfId="5" applyNumberFormat="1" applyFont="1" applyFill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49" fontId="6" fillId="0" borderId="0" xfId="7" applyNumberFormat="1" applyFont="1" applyBorder="1" applyAlignment="1">
      <alignment horizontal="center" vertical="center" wrapText="1"/>
    </xf>
    <xf numFmtId="0" fontId="0" fillId="0" borderId="0" xfId="0" applyBorder="1"/>
    <xf numFmtId="0" fontId="7" fillId="0" borderId="1" xfId="29" applyFont="1" applyBorder="1" applyAlignment="1">
      <alignment horizontal="center" vertical="center" wrapText="1"/>
    </xf>
    <xf numFmtId="49" fontId="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0" fillId="0" borderId="0" xfId="0" applyBorder="1" applyAlignment="1"/>
    <xf numFmtId="0" fontId="9" fillId="0" borderId="0" xfId="0" applyFont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31" fontId="6" fillId="0" borderId="9" xfId="0" applyNumberFormat="1" applyFont="1" applyBorder="1" applyAlignment="1">
      <alignment horizontal="right" vertical="center" wrapText="1"/>
    </xf>
    <xf numFmtId="31" fontId="6" fillId="0" borderId="9" xfId="0" applyNumberFormat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6" fillId="0" borderId="1" xfId="7" applyNumberFormat="1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0" xfId="1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7">
    <cellStyle name="常规" xfId="0" builtinId="0"/>
    <cellStyle name="常规 10" xfId="1"/>
    <cellStyle name="常规 11" xfId="2"/>
    <cellStyle name="常规 12" xfId="3"/>
    <cellStyle name="常规 2" xfId="4"/>
    <cellStyle name="常规 2 2" xfId="5"/>
    <cellStyle name="常规 2 2 2" xfId="6"/>
    <cellStyle name="常规 2 3" xfId="7"/>
    <cellStyle name="常规 2 3 2" xfId="8"/>
    <cellStyle name="常规 2 3 3" xfId="9"/>
    <cellStyle name="常规 2 3 4" xfId="10"/>
    <cellStyle name="常规 2 4" xfId="11"/>
    <cellStyle name="常规 3" xfId="12"/>
    <cellStyle name="常规 3 2" xfId="13"/>
    <cellStyle name="常规 3 2 2" xfId="14"/>
    <cellStyle name="常规 3 2 3" xfId="15"/>
    <cellStyle name="常规 3 2 4" xfId="16"/>
    <cellStyle name="常规 3 3" xfId="17"/>
    <cellStyle name="常规 3 3 2" xfId="18"/>
    <cellStyle name="常规 3 3 3" xfId="19"/>
    <cellStyle name="常规 3 3 4" xfId="20"/>
    <cellStyle name="常规 3 4" xfId="21"/>
    <cellStyle name="常规 3 4 2" xfId="22"/>
    <cellStyle name="常规 3 4 3" xfId="23"/>
    <cellStyle name="常规 3 4 4" xfId="24"/>
    <cellStyle name="常规 3 5" xfId="25"/>
    <cellStyle name="常规 3 6" xfId="26"/>
    <cellStyle name="常规 4" xfId="27"/>
    <cellStyle name="常规 4 2" xfId="28"/>
    <cellStyle name="常规 4 2 2" xfId="29"/>
    <cellStyle name="常规 4 2 3" xfId="30"/>
    <cellStyle name="常规 4 2 4" xfId="31"/>
    <cellStyle name="常规 4 3" xfId="32"/>
    <cellStyle name="常规 4 4" xfId="33"/>
    <cellStyle name="常规 5" xfId="34"/>
    <cellStyle name="常规 5 2" xfId="35"/>
    <cellStyle name="常规 6" xfId="36"/>
    <cellStyle name="常规 6 2" xfId="37"/>
    <cellStyle name="常规 6 2 2" xfId="38"/>
    <cellStyle name="常规 6 2 3" xfId="39"/>
    <cellStyle name="常规 6 2 4" xfId="40"/>
    <cellStyle name="常规 6 3" xfId="41"/>
    <cellStyle name="常规 6 4" xfId="42"/>
    <cellStyle name="常规 7" xfId="43"/>
    <cellStyle name="常规 7 10" xfId="44"/>
    <cellStyle name="常规 7 11" xfId="45"/>
    <cellStyle name="常规 7 12" xfId="46"/>
    <cellStyle name="常规 7 2" xfId="47"/>
    <cellStyle name="常规 7 3" xfId="48"/>
    <cellStyle name="常规 7 4" xfId="49"/>
    <cellStyle name="常规 7 5" xfId="50"/>
    <cellStyle name="常规 7 6" xfId="51"/>
    <cellStyle name="常规 7 7" xfId="52"/>
    <cellStyle name="常规 7 8" xfId="53"/>
    <cellStyle name="常规 7 9" xfId="54"/>
    <cellStyle name="常规 8" xfId="55"/>
    <cellStyle name="常规 9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9"/>
  <sheetViews>
    <sheetView tabSelected="1" topLeftCell="A25" workbookViewId="0">
      <selection activeCell="A43" sqref="A43:I43"/>
    </sheetView>
  </sheetViews>
  <sheetFormatPr defaultRowHeight="15.6"/>
  <cols>
    <col min="1" max="1" width="3.5" style="1" customWidth="1"/>
    <col min="2" max="2" width="7.59765625" style="1" customWidth="1"/>
    <col min="3" max="3" width="18.5" style="1" customWidth="1"/>
    <col min="4" max="4" width="13.69921875" style="1" customWidth="1"/>
    <col min="5" max="5" width="9.765625E-2" style="2" hidden="1" customWidth="1"/>
    <col min="6" max="6" width="17.09765625" style="65" customWidth="1"/>
    <col min="7" max="7" width="11.3984375" style="1" customWidth="1"/>
    <col min="8" max="8" width="10.69921875" style="5" customWidth="1"/>
    <col min="9" max="9" width="14.19921875" style="1" customWidth="1"/>
  </cols>
  <sheetData>
    <row r="1" spans="1:13" ht="45.6" customHeight="1">
      <c r="A1" s="95" t="s">
        <v>226</v>
      </c>
      <c r="B1" s="95"/>
      <c r="C1" s="95"/>
      <c r="D1" s="95"/>
      <c r="E1" s="95"/>
      <c r="F1" s="95"/>
      <c r="G1" s="95"/>
      <c r="H1" s="95"/>
      <c r="I1" s="95"/>
    </row>
    <row r="2" spans="1:13">
      <c r="A2" s="86"/>
      <c r="B2" s="86"/>
      <c r="C2" s="86"/>
      <c r="D2" s="86"/>
      <c r="E2" s="86"/>
      <c r="F2" s="86"/>
      <c r="G2" s="86"/>
      <c r="H2" s="85" t="s">
        <v>234</v>
      </c>
      <c r="I2" s="85"/>
    </row>
    <row r="3" spans="1:13" ht="16.95" customHeight="1">
      <c r="A3" s="87" t="s">
        <v>10</v>
      </c>
      <c r="B3" s="92" t="s">
        <v>11</v>
      </c>
      <c r="C3" s="94"/>
      <c r="D3" s="94"/>
      <c r="E3" s="94"/>
      <c r="F3" s="93"/>
      <c r="G3" s="89" t="s">
        <v>0</v>
      </c>
      <c r="H3" s="90" t="s">
        <v>4</v>
      </c>
      <c r="I3" s="89" t="s">
        <v>1</v>
      </c>
      <c r="K3" s="73"/>
      <c r="L3" s="73"/>
      <c r="M3" s="73"/>
    </row>
    <row r="4" spans="1:13" ht="22.95" customHeight="1">
      <c r="A4" s="88"/>
      <c r="B4" s="13" t="s">
        <v>2</v>
      </c>
      <c r="C4" s="92" t="s">
        <v>8</v>
      </c>
      <c r="D4" s="93"/>
      <c r="E4" s="14" t="s">
        <v>3</v>
      </c>
      <c r="F4" s="60" t="s">
        <v>3</v>
      </c>
      <c r="G4" s="89"/>
      <c r="H4" s="91"/>
      <c r="I4" s="89"/>
      <c r="K4" s="73"/>
      <c r="L4" s="77"/>
      <c r="M4" s="73"/>
    </row>
    <row r="5" spans="1:13" ht="25.5" customHeight="1">
      <c r="A5" s="36">
        <v>1</v>
      </c>
      <c r="B5" s="36" t="s">
        <v>186</v>
      </c>
      <c r="C5" s="79" t="s">
        <v>183</v>
      </c>
      <c r="D5" s="80"/>
      <c r="E5" s="39" t="s">
        <v>181</v>
      </c>
      <c r="F5" s="61" t="str">
        <f>REPLACE(E5,11,4,"****")</f>
        <v xml:space="preserve">4201031962****2417 </v>
      </c>
      <c r="G5" s="81" t="s">
        <v>184</v>
      </c>
      <c r="H5" s="83">
        <v>506567</v>
      </c>
      <c r="I5" s="83" t="s">
        <v>153</v>
      </c>
      <c r="K5" s="73"/>
      <c r="L5" s="77"/>
      <c r="M5" s="73"/>
    </row>
    <row r="6" spans="1:13" ht="25.5" customHeight="1">
      <c r="A6" s="36">
        <v>2</v>
      </c>
      <c r="B6" s="36" t="s">
        <v>185</v>
      </c>
      <c r="C6" s="79" t="s">
        <v>183</v>
      </c>
      <c r="D6" s="80"/>
      <c r="E6" s="39" t="s">
        <v>182</v>
      </c>
      <c r="F6" s="61" t="str">
        <f t="shared" ref="F6:F42" si="0">REPLACE(E6,11,4,"****")</f>
        <v xml:space="preserve">4201041963****4326 </v>
      </c>
      <c r="G6" s="82"/>
      <c r="H6" s="84"/>
      <c r="I6" s="84" t="s">
        <v>153</v>
      </c>
      <c r="K6" s="73"/>
      <c r="L6" s="77"/>
      <c r="M6" s="73"/>
    </row>
    <row r="7" spans="1:13" ht="25.5" customHeight="1">
      <c r="A7" s="36">
        <v>3</v>
      </c>
      <c r="B7" s="17" t="s">
        <v>118</v>
      </c>
      <c r="C7" s="79" t="s">
        <v>119</v>
      </c>
      <c r="D7" s="80"/>
      <c r="E7" s="16" t="s">
        <v>19</v>
      </c>
      <c r="F7" s="61" t="str">
        <f t="shared" si="0"/>
        <v>4201031945****0012</v>
      </c>
      <c r="G7" s="55" t="s">
        <v>205</v>
      </c>
      <c r="H7" s="31">
        <v>111296</v>
      </c>
      <c r="I7" s="17" t="s">
        <v>13</v>
      </c>
      <c r="K7" s="73"/>
      <c r="L7" s="77"/>
      <c r="M7" s="73"/>
    </row>
    <row r="8" spans="1:13" ht="25.5" customHeight="1">
      <c r="A8" s="36">
        <v>4</v>
      </c>
      <c r="B8" s="15" t="s">
        <v>25</v>
      </c>
      <c r="C8" s="79" t="s">
        <v>26</v>
      </c>
      <c r="D8" s="80"/>
      <c r="E8" s="18" t="s">
        <v>21</v>
      </c>
      <c r="F8" s="61" t="str">
        <f t="shared" si="0"/>
        <v>4201061976****4421</v>
      </c>
      <c r="G8" s="56" t="s">
        <v>206</v>
      </c>
      <c r="H8" s="32">
        <v>3906337.99</v>
      </c>
      <c r="I8" s="17" t="s">
        <v>14</v>
      </c>
    </row>
    <row r="9" spans="1:13" ht="25.5" customHeight="1">
      <c r="A9" s="36">
        <v>5</v>
      </c>
      <c r="B9" s="17" t="s">
        <v>27</v>
      </c>
      <c r="C9" s="79" t="s">
        <v>28</v>
      </c>
      <c r="D9" s="80"/>
      <c r="E9" s="18" t="s">
        <v>22</v>
      </c>
      <c r="F9" s="61" t="str">
        <f t="shared" si="0"/>
        <v>4201231962****3751</v>
      </c>
      <c r="G9" s="56" t="s">
        <v>207</v>
      </c>
      <c r="H9" s="32">
        <v>1008475</v>
      </c>
      <c r="I9" s="17" t="s">
        <v>14</v>
      </c>
    </row>
    <row r="10" spans="1:13" ht="25.5" customHeight="1">
      <c r="A10" s="36">
        <v>6</v>
      </c>
      <c r="B10" s="35" t="s">
        <v>29</v>
      </c>
      <c r="C10" s="79" t="s">
        <v>23</v>
      </c>
      <c r="D10" s="80"/>
      <c r="E10" s="18" t="s">
        <v>24</v>
      </c>
      <c r="F10" s="61" t="str">
        <f t="shared" si="0"/>
        <v>4201231963****2014</v>
      </c>
      <c r="G10" s="56" t="s">
        <v>208</v>
      </c>
      <c r="H10" s="32">
        <v>487879</v>
      </c>
      <c r="I10" s="17" t="s">
        <v>14</v>
      </c>
    </row>
    <row r="11" spans="1:13" ht="25.5" customHeight="1">
      <c r="A11" s="36">
        <v>7</v>
      </c>
      <c r="B11" s="36" t="s">
        <v>120</v>
      </c>
      <c r="C11" s="79" t="s">
        <v>121</v>
      </c>
      <c r="D11" s="80"/>
      <c r="E11" s="39" t="s">
        <v>30</v>
      </c>
      <c r="F11" s="61" t="str">
        <f t="shared" si="0"/>
        <v xml:space="preserve">4201051977****1617 </v>
      </c>
      <c r="G11" s="45" t="s">
        <v>209</v>
      </c>
      <c r="H11" s="36">
        <v>1609600</v>
      </c>
      <c r="I11" s="36" t="s">
        <v>15</v>
      </c>
    </row>
    <row r="12" spans="1:13" ht="25.5" customHeight="1">
      <c r="A12" s="36">
        <v>8</v>
      </c>
      <c r="B12" s="36" t="s">
        <v>122</v>
      </c>
      <c r="C12" s="79" t="s">
        <v>123</v>
      </c>
      <c r="D12" s="80"/>
      <c r="E12" s="24" t="s">
        <v>33</v>
      </c>
      <c r="F12" s="61" t="str">
        <f t="shared" si="0"/>
        <v>4201061960****161X</v>
      </c>
      <c r="G12" s="45" t="s">
        <v>124</v>
      </c>
      <c r="H12" s="36">
        <v>500000</v>
      </c>
      <c r="I12" s="36" t="s">
        <v>15</v>
      </c>
    </row>
    <row r="13" spans="1:13" ht="25.5" customHeight="1">
      <c r="A13" s="36">
        <v>9</v>
      </c>
      <c r="B13" s="36" t="s">
        <v>125</v>
      </c>
      <c r="C13" s="79" t="s">
        <v>126</v>
      </c>
      <c r="D13" s="80"/>
      <c r="E13" s="39" t="s">
        <v>34</v>
      </c>
      <c r="F13" s="61" t="str">
        <f t="shared" si="0"/>
        <v>4201071982****0533</v>
      </c>
      <c r="G13" s="45" t="s">
        <v>127</v>
      </c>
      <c r="H13" s="36">
        <v>129015</v>
      </c>
      <c r="I13" s="36" t="s">
        <v>13</v>
      </c>
    </row>
    <row r="14" spans="1:13" ht="25.5" customHeight="1">
      <c r="A14" s="36">
        <v>10</v>
      </c>
      <c r="B14" s="36" t="s">
        <v>128</v>
      </c>
      <c r="C14" s="79" t="s">
        <v>35</v>
      </c>
      <c r="D14" s="80"/>
      <c r="E14" s="39" t="s">
        <v>36</v>
      </c>
      <c r="F14" s="61" t="str">
        <f t="shared" si="0"/>
        <v>4201071973****0799</v>
      </c>
      <c r="G14" s="45" t="s">
        <v>129</v>
      </c>
      <c r="H14" s="36">
        <v>181950</v>
      </c>
      <c r="I14" s="36" t="s">
        <v>13</v>
      </c>
    </row>
    <row r="15" spans="1:13" ht="25.5" customHeight="1">
      <c r="A15" s="36">
        <v>11</v>
      </c>
      <c r="B15" s="36" t="s">
        <v>202</v>
      </c>
      <c r="C15" s="79" t="s">
        <v>210</v>
      </c>
      <c r="D15" s="80"/>
      <c r="E15" s="39" t="s">
        <v>176</v>
      </c>
      <c r="F15" s="61" t="str">
        <f t="shared" si="0"/>
        <v>4221241967****3196</v>
      </c>
      <c r="G15" s="81" t="s">
        <v>177</v>
      </c>
      <c r="H15" s="83">
        <v>236000</v>
      </c>
      <c r="I15" s="83" t="s">
        <v>13</v>
      </c>
    </row>
    <row r="16" spans="1:13" ht="25.5" customHeight="1">
      <c r="A16" s="36">
        <v>12</v>
      </c>
      <c r="B16" s="36" t="s">
        <v>203</v>
      </c>
      <c r="C16" s="79" t="s">
        <v>210</v>
      </c>
      <c r="D16" s="80"/>
      <c r="E16" s="33" t="s">
        <v>178</v>
      </c>
      <c r="F16" s="61" t="str">
        <f t="shared" si="0"/>
        <v>4221011972****314X</v>
      </c>
      <c r="G16" s="82" t="s">
        <v>177</v>
      </c>
      <c r="H16" s="84">
        <v>236000</v>
      </c>
      <c r="I16" s="84" t="s">
        <v>13</v>
      </c>
    </row>
    <row r="17" spans="1:9" ht="25.5" customHeight="1">
      <c r="A17" s="36">
        <v>13</v>
      </c>
      <c r="B17" s="35" t="s">
        <v>204</v>
      </c>
      <c r="C17" s="79" t="s">
        <v>179</v>
      </c>
      <c r="D17" s="80"/>
      <c r="E17" s="33" t="s">
        <v>180</v>
      </c>
      <c r="F17" s="61" t="str">
        <f t="shared" si="0"/>
        <v>4201241962****7973</v>
      </c>
      <c r="G17" s="45" t="s">
        <v>211</v>
      </c>
      <c r="H17" s="36">
        <v>200000</v>
      </c>
      <c r="I17" s="36" t="s">
        <v>13</v>
      </c>
    </row>
    <row r="18" spans="1:9" ht="25.5" customHeight="1">
      <c r="A18" s="36">
        <v>14</v>
      </c>
      <c r="B18" s="20" t="s">
        <v>130</v>
      </c>
      <c r="C18" s="79" t="s">
        <v>131</v>
      </c>
      <c r="D18" s="80"/>
      <c r="E18" s="30" t="s">
        <v>39</v>
      </c>
      <c r="F18" s="61" t="str">
        <f t="shared" si="0"/>
        <v>4201211954****1740</v>
      </c>
      <c r="G18" s="57" t="s">
        <v>212</v>
      </c>
      <c r="H18" s="20">
        <v>211284</v>
      </c>
      <c r="I18" s="11" t="s">
        <v>195</v>
      </c>
    </row>
    <row r="19" spans="1:9" ht="25.5" customHeight="1">
      <c r="A19" s="36">
        <v>15</v>
      </c>
      <c r="B19" s="20" t="s">
        <v>132</v>
      </c>
      <c r="C19" s="79" t="s">
        <v>133</v>
      </c>
      <c r="D19" s="80"/>
      <c r="E19" s="19" t="s">
        <v>40</v>
      </c>
      <c r="F19" s="61" t="str">
        <f t="shared" si="0"/>
        <v>4201211969****2817</v>
      </c>
      <c r="G19" s="57" t="s">
        <v>213</v>
      </c>
      <c r="H19" s="11">
        <v>488000</v>
      </c>
      <c r="I19" s="11" t="s">
        <v>195</v>
      </c>
    </row>
    <row r="20" spans="1:9" ht="25.5" customHeight="1">
      <c r="A20" s="36">
        <v>16</v>
      </c>
      <c r="B20" s="20" t="s">
        <v>134</v>
      </c>
      <c r="C20" s="79" t="s">
        <v>135</v>
      </c>
      <c r="D20" s="80"/>
      <c r="E20" s="19" t="s">
        <v>41</v>
      </c>
      <c r="F20" s="61" t="str">
        <f t="shared" si="0"/>
        <v>4201211972****341X</v>
      </c>
      <c r="G20" s="57" t="s">
        <v>214</v>
      </c>
      <c r="H20" s="11">
        <v>223104.75</v>
      </c>
      <c r="I20" s="11" t="s">
        <v>195</v>
      </c>
    </row>
    <row r="21" spans="1:9" ht="25.5" customHeight="1">
      <c r="A21" s="36">
        <v>17</v>
      </c>
      <c r="B21" s="11" t="s">
        <v>136</v>
      </c>
      <c r="C21" s="79" t="s">
        <v>137</v>
      </c>
      <c r="D21" s="80"/>
      <c r="E21" s="21" t="s">
        <v>42</v>
      </c>
      <c r="F21" s="61" t="str">
        <f t="shared" si="0"/>
        <v>4201221970****4713</v>
      </c>
      <c r="G21" s="58" t="s">
        <v>138</v>
      </c>
      <c r="H21" s="11">
        <v>4000</v>
      </c>
      <c r="I21" s="11" t="s">
        <v>13</v>
      </c>
    </row>
    <row r="22" spans="1:9" ht="25.5" customHeight="1">
      <c r="A22" s="36">
        <v>18</v>
      </c>
      <c r="B22" s="11" t="s">
        <v>16</v>
      </c>
      <c r="C22" s="79" t="s">
        <v>139</v>
      </c>
      <c r="D22" s="80"/>
      <c r="E22" s="21" t="s">
        <v>12</v>
      </c>
      <c r="F22" s="61" t="str">
        <f t="shared" si="0"/>
        <v>4201071963****0067</v>
      </c>
      <c r="G22" s="58" t="s">
        <v>113</v>
      </c>
      <c r="H22" s="11">
        <v>1455093</v>
      </c>
      <c r="I22" s="11" t="s">
        <v>13</v>
      </c>
    </row>
    <row r="23" spans="1:9" ht="25.5" customHeight="1">
      <c r="A23" s="36">
        <v>19</v>
      </c>
      <c r="B23" s="11" t="s">
        <v>140</v>
      </c>
      <c r="C23" s="79" t="s">
        <v>141</v>
      </c>
      <c r="D23" s="80"/>
      <c r="E23" s="6" t="s">
        <v>45</v>
      </c>
      <c r="F23" s="61" t="str">
        <f t="shared" si="0"/>
        <v>4201131974****0416</v>
      </c>
      <c r="G23" s="58" t="s">
        <v>142</v>
      </c>
      <c r="H23" s="11">
        <v>73500</v>
      </c>
      <c r="I23" s="11" t="s">
        <v>13</v>
      </c>
    </row>
    <row r="24" spans="1:9" ht="25.5" customHeight="1">
      <c r="A24" s="36">
        <v>20</v>
      </c>
      <c r="B24" s="11" t="s">
        <v>143</v>
      </c>
      <c r="C24" s="79" t="s">
        <v>144</v>
      </c>
      <c r="D24" s="80"/>
      <c r="E24" s="21" t="s">
        <v>46</v>
      </c>
      <c r="F24" s="61" t="str">
        <f t="shared" si="0"/>
        <v>4201011966****0019</v>
      </c>
      <c r="G24" s="58" t="s">
        <v>145</v>
      </c>
      <c r="H24" s="11">
        <v>172919</v>
      </c>
      <c r="I24" s="11" t="s">
        <v>13</v>
      </c>
    </row>
    <row r="25" spans="1:9" ht="25.5" customHeight="1">
      <c r="A25" s="36">
        <v>21</v>
      </c>
      <c r="B25" s="19" t="s">
        <v>146</v>
      </c>
      <c r="C25" s="79" t="s">
        <v>47</v>
      </c>
      <c r="D25" s="80"/>
      <c r="E25" s="21" t="s">
        <v>48</v>
      </c>
      <c r="F25" s="61" t="str">
        <f t="shared" si="0"/>
        <v>4201011966****0315</v>
      </c>
      <c r="G25" s="81" t="s">
        <v>147</v>
      </c>
      <c r="H25" s="83">
        <v>300000</v>
      </c>
      <c r="I25" s="83" t="s">
        <v>13</v>
      </c>
    </row>
    <row r="26" spans="1:9" ht="25.5" customHeight="1">
      <c r="A26" s="36">
        <v>22</v>
      </c>
      <c r="B26" s="19" t="s">
        <v>148</v>
      </c>
      <c r="C26" s="79" t="s">
        <v>149</v>
      </c>
      <c r="D26" s="80"/>
      <c r="E26" s="21" t="s">
        <v>49</v>
      </c>
      <c r="F26" s="61" t="str">
        <f t="shared" si="0"/>
        <v>4201131955****0018</v>
      </c>
      <c r="G26" s="101"/>
      <c r="H26" s="102">
        <v>300000</v>
      </c>
      <c r="I26" s="102" t="s">
        <v>13</v>
      </c>
    </row>
    <row r="27" spans="1:9" ht="25.5" customHeight="1">
      <c r="A27" s="36">
        <v>23</v>
      </c>
      <c r="B27" s="19" t="s">
        <v>150</v>
      </c>
      <c r="C27" s="79" t="s">
        <v>151</v>
      </c>
      <c r="D27" s="80"/>
      <c r="E27" s="21" t="s">
        <v>50</v>
      </c>
      <c r="F27" s="61" t="str">
        <f t="shared" si="0"/>
        <v>4201041967****4722</v>
      </c>
      <c r="G27" s="82"/>
      <c r="H27" s="84">
        <v>300000</v>
      </c>
      <c r="I27" s="84" t="s">
        <v>13</v>
      </c>
    </row>
    <row r="28" spans="1:9" ht="25.5" customHeight="1">
      <c r="A28" s="36">
        <v>24</v>
      </c>
      <c r="B28" s="36" t="s">
        <v>152</v>
      </c>
      <c r="C28" s="79" t="s">
        <v>51</v>
      </c>
      <c r="D28" s="80"/>
      <c r="E28" s="39" t="s">
        <v>52</v>
      </c>
      <c r="F28" s="61" t="str">
        <f t="shared" si="0"/>
        <v>4201231981****6210</v>
      </c>
      <c r="G28" s="45" t="s">
        <v>53</v>
      </c>
      <c r="H28" s="36">
        <v>38447</v>
      </c>
      <c r="I28" s="36" t="s">
        <v>153</v>
      </c>
    </row>
    <row r="29" spans="1:9" ht="25.5" customHeight="1">
      <c r="A29" s="36">
        <v>25</v>
      </c>
      <c r="B29" s="36" t="s">
        <v>154</v>
      </c>
      <c r="C29" s="79" t="s">
        <v>54</v>
      </c>
      <c r="D29" s="80"/>
      <c r="E29" s="39" t="s">
        <v>55</v>
      </c>
      <c r="F29" s="61" t="str">
        <f t="shared" si="0"/>
        <v>3401221980****6917</v>
      </c>
      <c r="G29" s="45" t="s">
        <v>56</v>
      </c>
      <c r="H29" s="36">
        <v>121762</v>
      </c>
      <c r="I29" s="36" t="s">
        <v>153</v>
      </c>
    </row>
    <row r="30" spans="1:9" ht="25.5" customHeight="1">
      <c r="A30" s="36">
        <v>26</v>
      </c>
      <c r="B30" s="34" t="s">
        <v>155</v>
      </c>
      <c r="C30" s="79" t="s">
        <v>57</v>
      </c>
      <c r="D30" s="80"/>
      <c r="E30" s="39" t="s">
        <v>58</v>
      </c>
      <c r="F30" s="61" t="str">
        <f t="shared" si="0"/>
        <v>4201231987****2410</v>
      </c>
      <c r="G30" s="45" t="s">
        <v>59</v>
      </c>
      <c r="H30" s="36">
        <v>10900</v>
      </c>
      <c r="I30" s="36" t="s">
        <v>153</v>
      </c>
    </row>
    <row r="31" spans="1:9" s="3" customFormat="1" ht="25.5" customHeight="1">
      <c r="A31" s="36">
        <v>27</v>
      </c>
      <c r="B31" s="34" t="s">
        <v>156</v>
      </c>
      <c r="C31" s="79" t="s">
        <v>60</v>
      </c>
      <c r="D31" s="80"/>
      <c r="E31" s="39" t="s">
        <v>61</v>
      </c>
      <c r="F31" s="61" t="str">
        <f t="shared" si="0"/>
        <v>4201231948****415X</v>
      </c>
      <c r="G31" s="45" t="s">
        <v>62</v>
      </c>
      <c r="H31" s="36">
        <v>52348</v>
      </c>
      <c r="I31" s="36" t="s">
        <v>153</v>
      </c>
    </row>
    <row r="32" spans="1:9" s="4" customFormat="1" ht="25.5" customHeight="1">
      <c r="A32" s="36">
        <v>28</v>
      </c>
      <c r="B32" s="34" t="s">
        <v>157</v>
      </c>
      <c r="C32" s="79" t="s">
        <v>63</v>
      </c>
      <c r="D32" s="80"/>
      <c r="E32" s="39" t="s">
        <v>64</v>
      </c>
      <c r="F32" s="61" t="str">
        <f t="shared" si="0"/>
        <v>4201021960****2030</v>
      </c>
      <c r="G32" s="45" t="s">
        <v>65</v>
      </c>
      <c r="H32" s="36">
        <v>23250</v>
      </c>
      <c r="I32" s="36" t="s">
        <v>153</v>
      </c>
    </row>
    <row r="33" spans="1:15" s="4" customFormat="1" ht="25.5" customHeight="1">
      <c r="A33" s="36">
        <v>29</v>
      </c>
      <c r="B33" s="11" t="s">
        <v>158</v>
      </c>
      <c r="C33" s="79" t="s">
        <v>159</v>
      </c>
      <c r="D33" s="80"/>
      <c r="E33" s="21" t="s">
        <v>67</v>
      </c>
      <c r="F33" s="61" t="str">
        <f t="shared" si="0"/>
        <v>4221231976****391X</v>
      </c>
      <c r="G33" s="58" t="s">
        <v>160</v>
      </c>
      <c r="H33" s="11">
        <v>86000</v>
      </c>
      <c r="I33" s="11" t="s">
        <v>153</v>
      </c>
    </row>
    <row r="34" spans="1:15" s="4" customFormat="1" ht="25.5" customHeight="1">
      <c r="A34" s="36">
        <v>30</v>
      </c>
      <c r="B34" s="11" t="s">
        <v>161</v>
      </c>
      <c r="C34" s="79" t="s">
        <v>162</v>
      </c>
      <c r="D34" s="80"/>
      <c r="E34" s="21" t="s">
        <v>68</v>
      </c>
      <c r="F34" s="61" t="str">
        <f t="shared" si="0"/>
        <v>4211811992****0855</v>
      </c>
      <c r="G34" s="58" t="s">
        <v>163</v>
      </c>
      <c r="H34" s="11">
        <v>27557</v>
      </c>
      <c r="I34" s="11" t="s">
        <v>153</v>
      </c>
    </row>
    <row r="35" spans="1:15" s="4" customFormat="1" ht="25.5" customHeight="1">
      <c r="A35" s="36">
        <v>31</v>
      </c>
      <c r="B35" s="11" t="s">
        <v>164</v>
      </c>
      <c r="C35" s="79" t="s">
        <v>165</v>
      </c>
      <c r="D35" s="80"/>
      <c r="E35" s="21" t="s">
        <v>69</v>
      </c>
      <c r="F35" s="61" t="str">
        <f t="shared" si="0"/>
        <v>4201241969****0019</v>
      </c>
      <c r="G35" s="58" t="s">
        <v>166</v>
      </c>
      <c r="H35" s="11">
        <v>300000</v>
      </c>
      <c r="I35" s="11" t="s">
        <v>153</v>
      </c>
    </row>
    <row r="36" spans="1:15" s="4" customFormat="1" ht="25.5" customHeight="1">
      <c r="A36" s="36">
        <v>32</v>
      </c>
      <c r="B36" s="36" t="s">
        <v>167</v>
      </c>
      <c r="C36" s="79" t="s">
        <v>73</v>
      </c>
      <c r="D36" s="80"/>
      <c r="E36" s="39" t="s">
        <v>74</v>
      </c>
      <c r="F36" s="61" t="str">
        <f t="shared" si="0"/>
        <v>4201141988****1733</v>
      </c>
      <c r="G36" s="81" t="s">
        <v>75</v>
      </c>
      <c r="H36" s="83">
        <v>26530</v>
      </c>
      <c r="I36" s="83" t="s">
        <v>153</v>
      </c>
    </row>
    <row r="37" spans="1:15" s="4" customFormat="1" ht="25.5" customHeight="1">
      <c r="A37" s="36">
        <v>33</v>
      </c>
      <c r="B37" s="36" t="s">
        <v>168</v>
      </c>
      <c r="C37" s="79" t="s">
        <v>169</v>
      </c>
      <c r="D37" s="80"/>
      <c r="E37" s="39" t="s">
        <v>76</v>
      </c>
      <c r="F37" s="61" t="str">
        <f t="shared" si="0"/>
        <v>4201141990****1212</v>
      </c>
      <c r="G37" s="82"/>
      <c r="H37" s="84">
        <v>26530</v>
      </c>
      <c r="I37" s="84" t="s">
        <v>153</v>
      </c>
    </row>
    <row r="38" spans="1:15" s="4" customFormat="1" ht="25.5" customHeight="1">
      <c r="A38" s="36">
        <v>34</v>
      </c>
      <c r="B38" s="35" t="s">
        <v>170</v>
      </c>
      <c r="C38" s="79" t="s">
        <v>171</v>
      </c>
      <c r="D38" s="80"/>
      <c r="E38" s="39" t="s">
        <v>77</v>
      </c>
      <c r="F38" s="61" t="str">
        <f t="shared" si="0"/>
        <v>4211271985****3913</v>
      </c>
      <c r="G38" s="45" t="s">
        <v>172</v>
      </c>
      <c r="H38" s="36">
        <v>146180</v>
      </c>
      <c r="I38" s="36" t="s">
        <v>153</v>
      </c>
    </row>
    <row r="39" spans="1:15" s="4" customFormat="1" ht="25.5" customHeight="1">
      <c r="A39" s="36">
        <v>35</v>
      </c>
      <c r="B39" s="36" t="s">
        <v>78</v>
      </c>
      <c r="C39" s="79" t="s">
        <v>173</v>
      </c>
      <c r="D39" s="80"/>
      <c r="E39" s="39" t="s">
        <v>79</v>
      </c>
      <c r="F39" s="61" t="str">
        <f t="shared" si="0"/>
        <v>4201161987****0013</v>
      </c>
      <c r="G39" s="45" t="s">
        <v>80</v>
      </c>
      <c r="H39" s="36">
        <v>8411.15</v>
      </c>
      <c r="I39" s="36" t="s">
        <v>13</v>
      </c>
    </row>
    <row r="40" spans="1:15" s="4" customFormat="1" ht="25.5" customHeight="1">
      <c r="A40" s="36">
        <v>36</v>
      </c>
      <c r="B40" s="36" t="s">
        <v>174</v>
      </c>
      <c r="C40" s="79" t="s">
        <v>175</v>
      </c>
      <c r="D40" s="80"/>
      <c r="E40" s="37" t="s">
        <v>189</v>
      </c>
      <c r="F40" s="61" t="str">
        <f t="shared" si="0"/>
        <v>4201161963****9518</v>
      </c>
      <c r="G40" s="59" t="s">
        <v>201</v>
      </c>
      <c r="H40" s="36">
        <v>69110000</v>
      </c>
      <c r="I40" s="36" t="s">
        <v>94</v>
      </c>
    </row>
    <row r="41" spans="1:15" s="4" customFormat="1" ht="25.5" customHeight="1">
      <c r="A41" s="36">
        <v>37</v>
      </c>
      <c r="B41" s="52" t="s">
        <v>215</v>
      </c>
      <c r="C41" s="79" t="s">
        <v>216</v>
      </c>
      <c r="D41" s="80"/>
      <c r="E41" s="37" t="s">
        <v>217</v>
      </c>
      <c r="F41" s="61" t="str">
        <f t="shared" si="0"/>
        <v>4208001973****2738</v>
      </c>
      <c r="G41" s="98" t="s">
        <v>218</v>
      </c>
      <c r="H41" s="99">
        <v>11453198</v>
      </c>
      <c r="I41" s="52" t="s">
        <v>219</v>
      </c>
    </row>
    <row r="42" spans="1:15" ht="25.5" customHeight="1">
      <c r="A42" s="36">
        <v>38</v>
      </c>
      <c r="B42" s="52" t="s">
        <v>220</v>
      </c>
      <c r="C42" s="79" t="s">
        <v>221</v>
      </c>
      <c r="D42" s="80"/>
      <c r="E42" s="37" t="s">
        <v>222</v>
      </c>
      <c r="F42" s="61" t="str">
        <f t="shared" si="0"/>
        <v>4201061975****3256</v>
      </c>
      <c r="G42" s="98"/>
      <c r="H42" s="100"/>
      <c r="I42" s="52" t="s">
        <v>219</v>
      </c>
    </row>
    <row r="43" spans="1:15" ht="60.6" customHeight="1">
      <c r="A43" s="97" t="s">
        <v>235</v>
      </c>
      <c r="B43" s="97"/>
      <c r="C43" s="97"/>
      <c r="D43" s="97"/>
      <c r="E43" s="97"/>
      <c r="F43" s="97"/>
      <c r="G43" s="97"/>
      <c r="H43" s="97"/>
      <c r="I43" s="97"/>
      <c r="J43" s="51"/>
      <c r="K43" s="51"/>
      <c r="L43" s="51"/>
      <c r="M43" s="51"/>
      <c r="N43" s="51"/>
      <c r="O43" s="51"/>
    </row>
    <row r="45" spans="1:15" ht="18" customHeight="1">
      <c r="A45" s="78"/>
      <c r="B45" s="78"/>
      <c r="C45" s="78"/>
      <c r="D45" s="78"/>
      <c r="E45" s="78"/>
      <c r="F45" s="78"/>
      <c r="G45" s="78"/>
      <c r="H45" s="78"/>
      <c r="I45" s="78"/>
    </row>
    <row r="46" spans="1:15">
      <c r="A46" s="46"/>
      <c r="B46" s="46"/>
      <c r="C46" s="46"/>
      <c r="D46" s="46"/>
      <c r="E46" s="47"/>
      <c r="F46" s="62"/>
      <c r="G46" s="46"/>
    </row>
    <row r="47" spans="1:15">
      <c r="A47" s="46"/>
      <c r="B47" s="46"/>
      <c r="C47" s="48"/>
      <c r="D47" s="48"/>
      <c r="E47" s="49"/>
      <c r="F47" s="62"/>
      <c r="G47" s="46"/>
      <c r="I47" s="9" t="s">
        <v>17</v>
      </c>
    </row>
    <row r="48" spans="1:15">
      <c r="A48" s="46"/>
      <c r="B48" s="48"/>
      <c r="C48" s="46"/>
      <c r="D48" s="46"/>
      <c r="E48" s="50"/>
      <c r="F48" s="63"/>
      <c r="G48" s="48"/>
      <c r="H48" s="10" t="s">
        <v>17</v>
      </c>
      <c r="I48" s="8" t="s">
        <v>18</v>
      </c>
    </row>
    <row r="49" spans="1:9">
      <c r="A49" s="46"/>
      <c r="B49" s="48"/>
      <c r="C49" s="46"/>
      <c r="D49" s="46"/>
      <c r="E49" s="50"/>
      <c r="F49" s="63"/>
      <c r="G49" s="46"/>
      <c r="H49" s="10" t="s">
        <v>17</v>
      </c>
      <c r="I49" s="2"/>
    </row>
    <row r="50" spans="1:9">
      <c r="A50" s="46"/>
      <c r="B50" s="42"/>
      <c r="C50" s="42"/>
      <c r="D50" s="42"/>
      <c r="E50" s="42"/>
      <c r="F50" s="64"/>
      <c r="G50" s="46"/>
      <c r="I50" s="8"/>
    </row>
    <row r="51" spans="1:9">
      <c r="A51" s="46"/>
      <c r="B51" s="46"/>
      <c r="C51" s="46"/>
      <c r="D51" s="46"/>
      <c r="E51" s="47"/>
      <c r="F51" s="62"/>
      <c r="G51" s="46"/>
    </row>
    <row r="52" spans="1:9">
      <c r="A52" s="46"/>
      <c r="B52" s="46"/>
      <c r="C52" s="46"/>
      <c r="D52" s="46"/>
      <c r="E52" s="47"/>
      <c r="F52" s="62"/>
      <c r="G52" s="46"/>
    </row>
    <row r="53" spans="1:9">
      <c r="A53" s="46"/>
      <c r="B53" s="46"/>
      <c r="C53" s="46"/>
      <c r="D53" s="46"/>
      <c r="E53" s="47"/>
      <c r="F53" s="62"/>
      <c r="G53" s="46"/>
    </row>
    <row r="54" spans="1:9">
      <c r="A54" s="46"/>
      <c r="B54" s="46"/>
      <c r="C54" s="46"/>
      <c r="D54" s="46"/>
      <c r="E54" s="47"/>
      <c r="F54" s="62"/>
      <c r="G54" s="46"/>
    </row>
    <row r="55" spans="1:9">
      <c r="A55" s="46"/>
      <c r="B55" s="46"/>
      <c r="C55" s="46"/>
      <c r="D55" s="46"/>
      <c r="E55" s="47"/>
      <c r="F55" s="62"/>
      <c r="G55" s="46"/>
      <c r="I55" s="9" t="s">
        <v>17</v>
      </c>
    </row>
    <row r="56" spans="1:9">
      <c r="A56" s="46"/>
      <c r="B56" s="46"/>
      <c r="C56" s="46"/>
      <c r="D56" s="46"/>
      <c r="E56" s="47"/>
      <c r="F56" s="62"/>
      <c r="G56" s="46"/>
    </row>
    <row r="57" spans="1:9">
      <c r="A57" s="46"/>
      <c r="B57" s="46"/>
      <c r="C57" s="46"/>
      <c r="D57" s="46"/>
      <c r="E57" s="47"/>
      <c r="F57" s="62"/>
      <c r="G57" s="46"/>
    </row>
    <row r="58" spans="1:9">
      <c r="A58" s="46"/>
      <c r="B58" s="46"/>
      <c r="C58" s="46"/>
      <c r="D58" s="46"/>
      <c r="E58" s="47"/>
      <c r="F58" s="62"/>
      <c r="G58" s="46"/>
    </row>
    <row r="59" spans="1:9">
      <c r="A59" s="46"/>
      <c r="B59" s="46"/>
      <c r="C59" s="46"/>
      <c r="D59" s="46"/>
      <c r="E59" s="47"/>
      <c r="F59" s="62"/>
      <c r="G59" s="46"/>
    </row>
  </sheetData>
  <mergeCells count="63">
    <mergeCell ref="A1:I1"/>
    <mergeCell ref="A43:I43"/>
    <mergeCell ref="C41:D41"/>
    <mergeCell ref="C42:D42"/>
    <mergeCell ref="G41:G42"/>
    <mergeCell ref="H41:H42"/>
    <mergeCell ref="G36:G37"/>
    <mergeCell ref="H36:H37"/>
    <mergeCell ref="I36:I37"/>
    <mergeCell ref="G25:G27"/>
    <mergeCell ref="H25:H27"/>
    <mergeCell ref="I25:I27"/>
    <mergeCell ref="G15:G16"/>
    <mergeCell ref="H15:H16"/>
    <mergeCell ref="I15:I16"/>
    <mergeCell ref="C5:D5"/>
    <mergeCell ref="I5:I6"/>
    <mergeCell ref="C11:D11"/>
    <mergeCell ref="C12:D12"/>
    <mergeCell ref="C13:D13"/>
    <mergeCell ref="C6:D6"/>
    <mergeCell ref="C7:D7"/>
    <mergeCell ref="C8:D8"/>
    <mergeCell ref="C9:D9"/>
    <mergeCell ref="C10:D10"/>
    <mergeCell ref="H2:I2"/>
    <mergeCell ref="A2:G2"/>
    <mergeCell ref="A3:A4"/>
    <mergeCell ref="I3:I4"/>
    <mergeCell ref="H3:H4"/>
    <mergeCell ref="G3:G4"/>
    <mergeCell ref="C4:D4"/>
    <mergeCell ref="B3:F3"/>
    <mergeCell ref="C19:D19"/>
    <mergeCell ref="C20:D20"/>
    <mergeCell ref="C21:D21"/>
    <mergeCell ref="G5:G6"/>
    <mergeCell ref="H5:H6"/>
    <mergeCell ref="C15:D15"/>
    <mergeCell ref="C16:D16"/>
    <mergeCell ref="C17:D17"/>
    <mergeCell ref="C18:D18"/>
    <mergeCell ref="C14:D14"/>
    <mergeCell ref="C22:D22"/>
    <mergeCell ref="C23:D23"/>
    <mergeCell ref="C24:D24"/>
    <mergeCell ref="C25:D25"/>
    <mergeCell ref="C26:D26"/>
    <mergeCell ref="C27:D27"/>
    <mergeCell ref="C39:D39"/>
    <mergeCell ref="C40:D40"/>
    <mergeCell ref="C28:D28"/>
    <mergeCell ref="C29:D29"/>
    <mergeCell ref="C30:D30"/>
    <mergeCell ref="C31:D31"/>
    <mergeCell ref="C32:D32"/>
    <mergeCell ref="C33:D33"/>
    <mergeCell ref="A45:I45"/>
    <mergeCell ref="C34:D34"/>
    <mergeCell ref="C35:D35"/>
    <mergeCell ref="C36:D36"/>
    <mergeCell ref="C37:D37"/>
    <mergeCell ref="C38:D38"/>
  </mergeCells>
  <phoneticPr fontId="1" type="noConversion"/>
  <printOptions horizontalCentered="1" verticalCentered="1"/>
  <pageMargins left="0.78740157480314965" right="0.78740157480314965" top="0.98425196850393704" bottom="0.78740157480314965" header="0.39370078740157483" footer="0.39370078740157483"/>
  <pageSetup paperSize="9" scale="80" fitToHeight="0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opLeftCell="A16" workbookViewId="0">
      <selection activeCell="H5" sqref="H5:H6"/>
    </sheetView>
  </sheetViews>
  <sheetFormatPr defaultRowHeight="15.6"/>
  <cols>
    <col min="1" max="1" width="3.59765625" style="1" customWidth="1"/>
    <col min="2" max="2" width="14.3984375" style="1" customWidth="1"/>
    <col min="3" max="3" width="20.19921875" style="1" customWidth="1"/>
    <col min="4" max="4" width="9.19921875" style="1" customWidth="1"/>
    <col min="5" max="5" width="17.69921875" style="1" customWidth="1"/>
    <col min="6" max="6" width="9.765625E-2" style="2" customWidth="1"/>
    <col min="7" max="7" width="12" style="1" customWidth="1"/>
    <col min="8" max="8" width="9.8984375" style="5" customWidth="1"/>
    <col min="9" max="9" width="12.3984375" style="1" customWidth="1"/>
  </cols>
  <sheetData>
    <row r="1" spans="1:12" ht="45.6" customHeight="1">
      <c r="A1" s="95" t="s">
        <v>227</v>
      </c>
      <c r="B1" s="95"/>
      <c r="C1" s="95"/>
      <c r="D1" s="95"/>
      <c r="E1" s="95"/>
      <c r="F1" s="95"/>
      <c r="G1" s="95"/>
      <c r="H1" s="95"/>
      <c r="I1" s="95"/>
    </row>
    <row r="2" spans="1:12">
      <c r="A2" s="86"/>
      <c r="B2" s="86"/>
      <c r="C2" s="86"/>
      <c r="D2" s="86"/>
      <c r="E2" s="86"/>
      <c r="F2" s="86"/>
      <c r="G2" s="86"/>
      <c r="H2" s="85" t="s">
        <v>234</v>
      </c>
      <c r="I2" s="85"/>
    </row>
    <row r="3" spans="1:12" ht="16.95" customHeight="1">
      <c r="A3" s="87" t="s">
        <v>10</v>
      </c>
      <c r="B3" s="104" t="s">
        <v>11</v>
      </c>
      <c r="C3" s="105"/>
      <c r="D3" s="105"/>
      <c r="E3" s="105"/>
      <c r="F3" s="106"/>
      <c r="G3" s="90" t="s">
        <v>0</v>
      </c>
      <c r="H3" s="90" t="s">
        <v>4</v>
      </c>
      <c r="I3" s="90" t="s">
        <v>1</v>
      </c>
    </row>
    <row r="4" spans="1:12" ht="25.95" customHeight="1">
      <c r="A4" s="88"/>
      <c r="B4" s="12" t="s">
        <v>5</v>
      </c>
      <c r="C4" s="42" t="s">
        <v>9</v>
      </c>
      <c r="D4" s="12" t="s">
        <v>7</v>
      </c>
      <c r="E4" s="54" t="s">
        <v>6</v>
      </c>
      <c r="F4" s="12" t="s">
        <v>6</v>
      </c>
      <c r="G4" s="91"/>
      <c r="H4" s="91"/>
      <c r="I4" s="91"/>
    </row>
    <row r="5" spans="1:12" ht="35.1" customHeight="1">
      <c r="A5" s="15">
        <v>1</v>
      </c>
      <c r="B5" s="36" t="s">
        <v>191</v>
      </c>
      <c r="C5" s="40" t="s">
        <v>233</v>
      </c>
      <c r="D5" s="67" t="s">
        <v>187</v>
      </c>
      <c r="E5" s="39" t="str">
        <f>REPLACE(F5,15,4,"****")</f>
        <v>董群生 4201021951****0633</v>
      </c>
      <c r="F5" s="39" t="s">
        <v>193</v>
      </c>
      <c r="G5" s="83" t="s">
        <v>192</v>
      </c>
      <c r="H5" s="83">
        <v>601889.19999999995</v>
      </c>
      <c r="I5" s="83" t="s">
        <v>153</v>
      </c>
      <c r="K5" s="72"/>
      <c r="L5" s="73"/>
    </row>
    <row r="6" spans="1:12" ht="35.1" customHeight="1">
      <c r="A6" s="15">
        <v>2</v>
      </c>
      <c r="B6" s="34" t="s">
        <v>190</v>
      </c>
      <c r="C6" s="41" t="s">
        <v>188</v>
      </c>
      <c r="D6" s="38">
        <v>333473439</v>
      </c>
      <c r="E6" s="39" t="str">
        <f>REPLACE(F6,14,4,"****")</f>
        <v xml:space="preserve">袁茜
4290041988****0786 </v>
      </c>
      <c r="F6" s="34" t="s">
        <v>224</v>
      </c>
      <c r="G6" s="84"/>
      <c r="H6" s="84">
        <v>601889.19999999995</v>
      </c>
      <c r="I6" s="84" t="s">
        <v>153</v>
      </c>
    </row>
    <row r="7" spans="1:12" ht="35.1" customHeight="1">
      <c r="A7" s="15">
        <v>3</v>
      </c>
      <c r="B7" s="17" t="s">
        <v>82</v>
      </c>
      <c r="C7" s="17" t="s">
        <v>95</v>
      </c>
      <c r="D7" s="68" t="s">
        <v>20</v>
      </c>
      <c r="E7" s="39" t="str">
        <f t="shared" ref="E7:E15" si="0">REPLACE(F7,14,4,"****")</f>
        <v>王东杰4203001972****1223</v>
      </c>
      <c r="F7" s="16" t="s">
        <v>96</v>
      </c>
      <c r="G7" s="17" t="s">
        <v>194</v>
      </c>
      <c r="H7" s="17">
        <v>2232323</v>
      </c>
      <c r="I7" s="17" t="s">
        <v>13</v>
      </c>
    </row>
    <row r="8" spans="1:12" ht="35.1" customHeight="1">
      <c r="A8" s="15">
        <v>4</v>
      </c>
      <c r="B8" s="25" t="s">
        <v>83</v>
      </c>
      <c r="C8" s="43" t="s">
        <v>97</v>
      </c>
      <c r="D8" s="69" t="s">
        <v>31</v>
      </c>
      <c r="E8" s="39" t="str">
        <f t="shared" si="0"/>
        <v>贾宪军4201031955****3717</v>
      </c>
      <c r="F8" s="25" t="s">
        <v>98</v>
      </c>
      <c r="G8" s="26" t="s">
        <v>196</v>
      </c>
      <c r="H8" s="27">
        <v>1400000</v>
      </c>
      <c r="I8" s="36" t="s">
        <v>15</v>
      </c>
    </row>
    <row r="9" spans="1:12" ht="35.1" customHeight="1">
      <c r="A9" s="15">
        <v>5</v>
      </c>
      <c r="B9" s="36" t="s">
        <v>84</v>
      </c>
      <c r="C9" s="36" t="s">
        <v>99</v>
      </c>
      <c r="D9" s="53" t="s">
        <v>32</v>
      </c>
      <c r="E9" s="39" t="str">
        <f t="shared" si="0"/>
        <v>宫卓林4290011976****0424</v>
      </c>
      <c r="F9" s="39" t="s">
        <v>100</v>
      </c>
      <c r="G9" s="36" t="s">
        <v>101</v>
      </c>
      <c r="H9" s="36">
        <v>12702559.449999999</v>
      </c>
      <c r="I9" s="36" t="s">
        <v>15</v>
      </c>
    </row>
    <row r="10" spans="1:12" ht="35.1" customHeight="1">
      <c r="A10" s="15">
        <v>6</v>
      </c>
      <c r="B10" s="36" t="s">
        <v>85</v>
      </c>
      <c r="C10" s="36" t="s">
        <v>102</v>
      </c>
      <c r="D10" s="53" t="s">
        <v>37</v>
      </c>
      <c r="E10" s="39" t="str">
        <f t="shared" si="0"/>
        <v>朱春安4201061963****4912</v>
      </c>
      <c r="F10" s="39" t="s">
        <v>103</v>
      </c>
      <c r="G10" s="36" t="s">
        <v>38</v>
      </c>
      <c r="H10" s="36">
        <v>36425</v>
      </c>
      <c r="I10" s="36" t="s">
        <v>15</v>
      </c>
    </row>
    <row r="11" spans="1:12" ht="35.1" customHeight="1">
      <c r="A11" s="15">
        <v>7</v>
      </c>
      <c r="B11" s="11" t="s">
        <v>86</v>
      </c>
      <c r="C11" s="11" t="s">
        <v>104</v>
      </c>
      <c r="D11" s="70">
        <v>558400409</v>
      </c>
      <c r="E11" s="39" t="str">
        <f t="shared" si="0"/>
        <v>陈清萍4201041949****472X</v>
      </c>
      <c r="F11" s="19" t="s">
        <v>105</v>
      </c>
      <c r="G11" s="20" t="s">
        <v>197</v>
      </c>
      <c r="H11" s="11">
        <v>78054</v>
      </c>
      <c r="I11" s="11" t="s">
        <v>195</v>
      </c>
    </row>
    <row r="12" spans="1:12" ht="35.1" customHeight="1">
      <c r="A12" s="15">
        <v>8</v>
      </c>
      <c r="B12" s="11" t="s">
        <v>87</v>
      </c>
      <c r="C12" s="11" t="s">
        <v>106</v>
      </c>
      <c r="D12" s="71" t="s">
        <v>43</v>
      </c>
      <c r="E12" s="39" t="str">
        <f t="shared" si="0"/>
        <v>李菊
4201221974****702X</v>
      </c>
      <c r="F12" s="21" t="s">
        <v>225</v>
      </c>
      <c r="G12" s="11" t="s">
        <v>107</v>
      </c>
      <c r="H12" s="11">
        <v>81240</v>
      </c>
      <c r="I12" s="11" t="s">
        <v>13</v>
      </c>
    </row>
    <row r="13" spans="1:12" ht="35.1" customHeight="1">
      <c r="A13" s="15">
        <v>9</v>
      </c>
      <c r="B13" s="28" t="s">
        <v>88</v>
      </c>
      <c r="C13" s="28" t="s">
        <v>108</v>
      </c>
      <c r="D13" s="29" t="s">
        <v>44</v>
      </c>
      <c r="E13" s="39" t="str">
        <f t="shared" si="0"/>
        <v>罗建波4201231972****371X</v>
      </c>
      <c r="F13" s="28" t="s">
        <v>109</v>
      </c>
      <c r="G13" s="11" t="s">
        <v>110</v>
      </c>
      <c r="H13" s="28">
        <v>159848</v>
      </c>
      <c r="I13" s="11" t="s">
        <v>13</v>
      </c>
    </row>
    <row r="14" spans="1:12" ht="35.1" customHeight="1">
      <c r="A14" s="15">
        <v>10</v>
      </c>
      <c r="B14" s="11" t="s">
        <v>89</v>
      </c>
      <c r="C14" s="11" t="s">
        <v>111</v>
      </c>
      <c r="D14" s="44">
        <v>691867702</v>
      </c>
      <c r="E14" s="39" t="str">
        <f t="shared" si="0"/>
        <v>谌艳萍4201071963****0067</v>
      </c>
      <c r="F14" s="21" t="s">
        <v>112</v>
      </c>
      <c r="G14" s="11" t="s">
        <v>113</v>
      </c>
      <c r="H14" s="11">
        <v>1455093</v>
      </c>
      <c r="I14" s="11" t="s">
        <v>13</v>
      </c>
    </row>
    <row r="15" spans="1:12" ht="35.1" customHeight="1">
      <c r="A15" s="15">
        <v>11</v>
      </c>
      <c r="B15" s="36" t="s">
        <v>90</v>
      </c>
      <c r="C15" s="76" t="s">
        <v>232</v>
      </c>
      <c r="D15" s="53" t="s">
        <v>66</v>
      </c>
      <c r="E15" s="39" t="str">
        <f t="shared" si="0"/>
        <v>彭桂珍4207001970****6003</v>
      </c>
      <c r="F15" s="39" t="s">
        <v>114</v>
      </c>
      <c r="G15" s="36" t="s">
        <v>198</v>
      </c>
      <c r="H15" s="36">
        <v>131474</v>
      </c>
      <c r="I15" s="11" t="s">
        <v>195</v>
      </c>
    </row>
    <row r="16" spans="1:12" ht="35.1" customHeight="1">
      <c r="A16" s="15">
        <v>12</v>
      </c>
      <c r="B16" s="36" t="s">
        <v>115</v>
      </c>
      <c r="C16" s="36" t="s">
        <v>70</v>
      </c>
      <c r="D16" s="53" t="s">
        <v>71</v>
      </c>
      <c r="E16" s="39" t="str">
        <f>REPLACE(F16,16,4,"****")</f>
        <v xml:space="preserve"> 魏友香 4224251963****1241</v>
      </c>
      <c r="F16" s="39" t="s">
        <v>116</v>
      </c>
      <c r="G16" s="36" t="s">
        <v>199</v>
      </c>
      <c r="H16" s="36">
        <v>806160</v>
      </c>
      <c r="I16" s="36" t="s">
        <v>14</v>
      </c>
    </row>
    <row r="17" spans="1:9" ht="35.1" customHeight="1">
      <c r="A17" s="15">
        <v>13</v>
      </c>
      <c r="B17" s="23" t="s">
        <v>117</v>
      </c>
      <c r="C17" s="23" t="s">
        <v>231</v>
      </c>
      <c r="D17" s="22" t="s">
        <v>72</v>
      </c>
      <c r="E17" s="74" t="s">
        <v>228</v>
      </c>
      <c r="F17" s="23" t="s">
        <v>91</v>
      </c>
      <c r="G17" s="23" t="s">
        <v>200</v>
      </c>
      <c r="H17" s="7">
        <v>1321440.06</v>
      </c>
      <c r="I17" s="36" t="s">
        <v>14</v>
      </c>
    </row>
    <row r="18" spans="1:9" ht="35.1" customHeight="1">
      <c r="A18" s="15">
        <v>14</v>
      </c>
      <c r="B18" s="36" t="s">
        <v>92</v>
      </c>
      <c r="C18" s="75" t="s">
        <v>230</v>
      </c>
      <c r="D18" s="67" t="s">
        <v>81</v>
      </c>
      <c r="E18" s="75" t="s">
        <v>229</v>
      </c>
      <c r="F18" s="37" t="s">
        <v>93</v>
      </c>
      <c r="G18" s="37" t="s">
        <v>201</v>
      </c>
      <c r="H18" s="36">
        <v>69110000</v>
      </c>
      <c r="I18" s="36" t="s">
        <v>94</v>
      </c>
    </row>
    <row r="19" spans="1:9" ht="60.6" customHeight="1">
      <c r="A19" s="96" t="s">
        <v>223</v>
      </c>
      <c r="B19" s="97"/>
      <c r="C19" s="97"/>
      <c r="D19" s="97"/>
      <c r="E19" s="97"/>
      <c r="F19" s="97"/>
      <c r="G19" s="97"/>
      <c r="H19" s="97"/>
      <c r="I19" s="97"/>
    </row>
    <row r="21" spans="1:9" ht="18" customHeight="1">
      <c r="A21" s="78"/>
      <c r="B21" s="78"/>
      <c r="C21" s="78"/>
      <c r="D21" s="78"/>
      <c r="E21" s="78"/>
      <c r="F21" s="78"/>
      <c r="G21" s="78"/>
      <c r="H21" s="78"/>
      <c r="I21" s="78"/>
    </row>
    <row r="22" spans="1:9">
      <c r="A22" s="46"/>
      <c r="B22" s="46"/>
      <c r="C22" s="46"/>
      <c r="D22" s="46"/>
      <c r="E22" s="46"/>
      <c r="F22" s="47"/>
      <c r="G22" s="46"/>
    </row>
    <row r="23" spans="1:9">
      <c r="A23" s="46"/>
      <c r="B23" s="46"/>
      <c r="C23" s="48"/>
      <c r="D23" s="48"/>
      <c r="E23" s="48"/>
      <c r="F23" s="49"/>
      <c r="G23" s="46"/>
      <c r="I23" s="9" t="s">
        <v>17</v>
      </c>
    </row>
    <row r="24" spans="1:9">
      <c r="A24" s="46"/>
      <c r="B24" s="48"/>
      <c r="C24" s="46"/>
      <c r="D24" s="46"/>
      <c r="E24" s="46"/>
      <c r="F24" s="50"/>
      <c r="G24" s="48"/>
      <c r="H24" s="10" t="s">
        <v>17</v>
      </c>
      <c r="I24" s="8" t="s">
        <v>18</v>
      </c>
    </row>
    <row r="25" spans="1:9">
      <c r="A25" s="46"/>
      <c r="B25" s="48"/>
      <c r="C25" s="46"/>
      <c r="D25" s="46"/>
      <c r="E25" s="46"/>
      <c r="F25" s="50"/>
      <c r="G25" s="46"/>
      <c r="H25" s="10" t="s">
        <v>17</v>
      </c>
      <c r="I25" s="2"/>
    </row>
    <row r="26" spans="1:9">
      <c r="A26" s="46"/>
      <c r="B26" s="42"/>
      <c r="C26" s="103"/>
      <c r="D26" s="103"/>
      <c r="E26" s="66"/>
      <c r="F26" s="42"/>
      <c r="G26" s="46"/>
      <c r="I26" s="8"/>
    </row>
    <row r="27" spans="1:9">
      <c r="A27" s="46"/>
      <c r="B27" s="46"/>
      <c r="C27" s="46"/>
      <c r="D27" s="46"/>
      <c r="E27" s="46"/>
      <c r="F27" s="47"/>
      <c r="G27" s="46"/>
    </row>
    <row r="28" spans="1:9">
      <c r="A28" s="46"/>
      <c r="B28" s="46"/>
      <c r="C28" s="46"/>
      <c r="D28" s="46"/>
      <c r="E28" s="46"/>
      <c r="F28" s="47"/>
      <c r="G28" s="46"/>
    </row>
    <row r="29" spans="1:9">
      <c r="A29" s="46"/>
      <c r="B29" s="46"/>
      <c r="C29" s="46"/>
      <c r="D29" s="46"/>
      <c r="E29" s="46"/>
      <c r="F29" s="47"/>
      <c r="G29" s="46"/>
    </row>
    <row r="30" spans="1:9">
      <c r="A30" s="46"/>
      <c r="B30" s="46"/>
      <c r="C30" s="46"/>
      <c r="D30" s="46"/>
      <c r="E30" s="46"/>
      <c r="F30" s="47"/>
      <c r="G30" s="46"/>
    </row>
    <row r="31" spans="1:9">
      <c r="A31" s="46"/>
      <c r="B31" s="46"/>
      <c r="C31" s="46"/>
      <c r="D31" s="46"/>
      <c r="E31" s="46"/>
      <c r="F31" s="47"/>
      <c r="G31" s="46"/>
      <c r="I31" s="9" t="s">
        <v>17</v>
      </c>
    </row>
    <row r="32" spans="1:9">
      <c r="A32" s="46"/>
      <c r="B32" s="46"/>
      <c r="C32" s="46"/>
      <c r="D32" s="46"/>
      <c r="E32" s="46"/>
      <c r="F32" s="47"/>
      <c r="G32" s="46"/>
    </row>
    <row r="33" spans="1:7">
      <c r="A33" s="46"/>
      <c r="B33" s="46"/>
      <c r="C33" s="46"/>
      <c r="D33" s="46"/>
      <c r="E33" s="46"/>
      <c r="F33" s="47"/>
      <c r="G33" s="46"/>
    </row>
    <row r="34" spans="1:7">
      <c r="A34" s="46"/>
      <c r="B34" s="46"/>
      <c r="C34" s="46"/>
      <c r="D34" s="46"/>
      <c r="E34" s="46"/>
      <c r="F34" s="47"/>
      <c r="G34" s="46"/>
    </row>
    <row r="35" spans="1:7">
      <c r="A35" s="46"/>
      <c r="B35" s="46"/>
      <c r="C35" s="46"/>
      <c r="D35" s="46"/>
      <c r="E35" s="46"/>
      <c r="F35" s="47"/>
      <c r="G35" s="46"/>
    </row>
  </sheetData>
  <mergeCells count="14">
    <mergeCell ref="A1:I1"/>
    <mergeCell ref="A2:G2"/>
    <mergeCell ref="H2:I2"/>
    <mergeCell ref="C26:D26"/>
    <mergeCell ref="A21:I21"/>
    <mergeCell ref="A19:I19"/>
    <mergeCell ref="I3:I4"/>
    <mergeCell ref="G5:G6"/>
    <mergeCell ref="H5:H6"/>
    <mergeCell ref="I5:I6"/>
    <mergeCell ref="A3:A4"/>
    <mergeCell ref="B3:F3"/>
    <mergeCell ref="G3:G4"/>
    <mergeCell ref="H3:H4"/>
  </mergeCells>
  <phoneticPr fontId="1" type="noConversion"/>
  <printOptions horizontalCentered="1"/>
  <pageMargins left="0.78740157480314965" right="0.78740157480314965" top="0.98425196850393704" bottom="0.78740157480314965" header="0.39370078740157483" footer="0.39370078740157483"/>
  <pageSetup paperSize="9" scale="80" fitToHeight="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2018第4批失信被执行人名单（自然人）</vt:lpstr>
      <vt:lpstr>2018第4批失信被执行人名单(法人)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2017-11-30T09:06:47Z</cp:lastPrinted>
  <dcterms:created xsi:type="dcterms:W3CDTF">1996-12-17T01:32:42Z</dcterms:created>
  <dcterms:modified xsi:type="dcterms:W3CDTF">2018-08-10T08:11:35Z</dcterms:modified>
</cp:coreProperties>
</file>